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320" yWindow="0" windowWidth="20730" windowHeight="11760" activeTab="1"/>
  </bookViews>
  <sheets>
    <sheet name="Aldersgrupper" sheetId="2" r:id="rId1"/>
    <sheet name="Fylker" sheetId="3" r:id="rId2"/>
  </sheets>
  <calcPr calcId="145621"/>
</workbook>
</file>

<file path=xl/calcChain.xml><?xml version="1.0" encoding="utf-8"?>
<calcChain xmlns="http://schemas.openxmlformats.org/spreadsheetml/2006/main">
  <c r="B52" i="3" l="1"/>
  <c r="B27" i="3"/>
</calcChain>
</file>

<file path=xl/sharedStrings.xml><?xml version="1.0" encoding="utf-8"?>
<sst xmlns="http://schemas.openxmlformats.org/spreadsheetml/2006/main" count="162" uniqueCount="56">
  <si>
    <t>under 20</t>
  </si>
  <si>
    <t>20 - 25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</si>
  <si>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</si>
  <si>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</si>
  <si>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</si>
  <si>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</si>
  <si>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</si>
  <si>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</si>
  <si>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</si>
  <si>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</si>
  <si>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</si>
  <si>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71 - 75</t>
  </si>
  <si>
    <t>76 - 80</t>
  </si>
  <si>
    <t>81 - 85</t>
  </si>
  <si>
    <t>86 - 90</t>
  </si>
  <si>
    <t>Over 90</t>
  </si>
  <si>
    <t>Aldersgruppe</t>
  </si>
  <si>
    <t xml:space="preserve">%-vis endring </t>
  </si>
  <si>
    <t>Snittsum per person</t>
  </si>
  <si>
    <t>Antall personer</t>
  </si>
  <si>
    <t>Antall anmerkninger</t>
  </si>
  <si>
    <t>PERSONER MED BETALINGSANMERKNING:</t>
  </si>
  <si>
    <t>ANTALL BETALINGSANMERKNINGER:</t>
  </si>
  <si>
    <t>SNITTSUM PER PERSON MED BETALINGSANMERKNING: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</si>
  <si>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</si>
  <si>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</si>
  <si>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</si>
  <si>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</si>
  <si>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</si>
  <si>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</si>
  <si>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</si>
  <si>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</si>
  <si>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</si>
  <si>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</si>
  <si>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</si>
  <si>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</si>
  <si>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</si>
  <si>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</si>
  <si>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</si>
  <si>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</si>
  <si>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</si>
  <si>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</si>
  <si>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</si>
  <si>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Sum</t>
  </si>
  <si>
    <t>Fylke</t>
  </si>
  <si>
    <t>Endring</t>
  </si>
  <si>
    <t xml:space="preserve"> </t>
  </si>
  <si>
    <t>Totalt</t>
  </si>
  <si>
    <t>ANDEL AV BEFOLKNINGEN MED BETALINGSANMERKNING:</t>
  </si>
  <si>
    <t>GJ.SNITTLIG ANMERKET BELØP PER INNBYGGER:</t>
  </si>
  <si>
    <t>Beløp per innbygger</t>
  </si>
  <si>
    <t>Andel med anmerkning</t>
  </si>
  <si>
    <t>Kilde: Lindorffanalysen #1 2017. Q4 2015 vs. Q4 2016</t>
  </si>
  <si>
    <t>Utviklingen innen betalingsanmerkninger per fylke:</t>
  </si>
  <si>
    <t>Kilde: Lindorffanalysen #1 2017. Prosentvis endring Q4 2015 vs. Q4 2016</t>
  </si>
  <si>
    <t>Utviklingen innen betalingsanmerkninger per aldersgrupper: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</si>
</sst>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(&quot;kr&quot;\ * #,##0.00_);_(&quot;kr&quot;\ * \(#,##0.00\);_(&quot;kr&quot;\ * &quot;-&quot;??_);_(@_)"/>
    <numFmt numFmtId="166" formatCode="dd/mm/yyyy;@"/>
    <numFmt numFmtId="167" formatCode="_-* #,##0.00\ _k_r_-;\-* #,##0.00\ _k_r_-;_-* &quot;-&quot;??\ _k_r_-;_-@_-"/>
    <numFmt numFmtId="168" formatCode="_-* #,##0.00_-;\-* #,##0.00_-;_-* &quot;-&quot;??_-;_-@_-"/>
    <numFmt numFmtId="169" formatCode="_ * #,##0_ ;_ * \-#,##0_ ;_ * &quot;-&quot;??_ ;_ @_ "/>
    <numFmt numFmtId="170" formatCode="0.0\ 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  <scheme val="minor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u/>
      <sz val="9"/>
      <color theme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1"/>
      <color rgb="FF275E94"/>
      <name val="Arial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16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4" borderId="0">
      <alignment horizontal="right"/>
    </xf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6" fillId="5" borderId="0"/>
    <xf numFmtId="0" fontId="4" fillId="6" borderId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" fillId="0" borderId="0"/>
    <xf numFmtId="43" fontId="11" fillId="0" borderId="0" applyFont="0" applyFill="0" applyBorder="0" applyAlignment="0" applyProtection="0"/>
    <xf numFmtId="0" fontId="11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4" fillId="7" borderId="2" xfId="0" applyFont="1" applyFill="1" applyBorder="1"/>
    <xf numFmtId="1" fontId="15" fillId="0" borderId="2" xfId="0" applyNumberFormat="1" applyFont="1" applyBorder="1"/>
    <xf numFmtId="49" fontId="14" fillId="0" borderId="0" xfId="0" applyNumberFormat="1" applyFont="1" applyFill="1" applyBorder="1"/>
    <xf numFmtId="9" fontId="15" fillId="0" borderId="2" xfId="1" applyFont="1" applyBorder="1"/>
    <xf numFmtId="0" fontId="15" fillId="0" borderId="2" xfId="0" applyNumberFormat="1" applyFont="1" applyBorder="1"/>
    <xf numFmtId="49" fontId="15" fillId="0" borderId="2" xfId="0" applyNumberFormat="1" applyFont="1" applyBorder="1"/>
    <xf numFmtId="0" fontId="15" fillId="0" borderId="0" xfId="0" applyFont="1"/>
    <xf numFmtId="0" fontId="15" fillId="0" borderId="0" xfId="0" applyNumberFormat="1" applyFont="1"/>
    <xf numFmtId="0" fontId="14" fillId="0" borderId="0" xfId="0" applyFont="1"/>
    <xf numFmtId="0" fontId="0" fillId="0" borderId="0" xfId="0" applyNumberFormat="1"/>
    <xf numFmtId="0" fontId="2" fillId="0" borderId="0" xfId="0" applyFont="1"/>
    <xf numFmtId="0" fontId="0" fillId="0" borderId="0" xfId="0" applyNumberFormat="1"/>
    <xf numFmtId="9" fontId="0" fillId="0" borderId="0" xfId="1" applyFont="1"/>
    <xf numFmtId="49" fontId="0" fillId="0" borderId="0" xfId="0" applyNumberFormat="1"/>
    <xf numFmtId="169" fontId="15" fillId="0" borderId="0" xfId="1115" applyNumberFormat="1" applyFont="1"/>
    <xf numFmtId="0" fontId="14" fillId="0" borderId="2" xfId="0" applyFont="1" applyBorder="1"/>
    <xf numFmtId="0" fontId="15" fillId="0" borderId="2" xfId="0" applyFont="1" applyBorder="1"/>
    <xf numFmtId="170" fontId="15" fillId="0" borderId="2" xfId="1" applyNumberFormat="1" applyFont="1" applyFill="1" applyBorder="1"/>
    <xf numFmtId="169" fontId="15" fillId="0" borderId="2" xfId="1115" applyNumberFormat="1" applyFont="1" applyBorder="1"/>
    <xf numFmtId="169" fontId="15" fillId="0" borderId="2" xfId="0" applyNumberFormat="1" applyFont="1" applyBorder="1"/>
    <xf numFmtId="170" fontId="15" fillId="0" borderId="2" xfId="0" applyNumberFormat="1" applyFont="1" applyBorder="1"/>
    <xf numFmtId="0" fontId="16" fillId="0" borderId="0" xfId="0" applyFont="1"/>
  </cellXfs>
  <cellStyles count="1116">
    <cellStyle name="20% - Accent2 19 4 2" xfId="261"/>
    <cellStyle name="20% - Accent2 19 4 2 2" xfId="262"/>
    <cellStyle name="20% - Accent2 19 4 2 2 2 2" xfId="263"/>
    <cellStyle name="20% - Accent2 19 4 3" xfId="264"/>
    <cellStyle name="20% - Accent2 31" xfId="265"/>
    <cellStyle name="20% - Accent2 35" xfId="266"/>
    <cellStyle name="Benyttet hyperkobling 2" xfId="1112"/>
    <cellStyle name="Comma 10" xfId="152"/>
    <cellStyle name="Comma 10 2" xfId="378"/>
    <cellStyle name="Comma 10 3" xfId="483"/>
    <cellStyle name="Comma 100" xfId="689"/>
    <cellStyle name="Comma 101" xfId="690"/>
    <cellStyle name="Comma 102" xfId="691"/>
    <cellStyle name="Comma 103" xfId="692"/>
    <cellStyle name="Comma 104" xfId="693"/>
    <cellStyle name="Comma 105" xfId="694"/>
    <cellStyle name="Comma 106" xfId="695"/>
    <cellStyle name="Comma 107" xfId="696"/>
    <cellStyle name="Comma 108" xfId="697"/>
    <cellStyle name="Comma 109" xfId="698"/>
    <cellStyle name="Comma 11" xfId="153"/>
    <cellStyle name="Comma 11 2" xfId="377"/>
    <cellStyle name="Comma 11 3" xfId="484"/>
    <cellStyle name="Comma 110" xfId="699"/>
    <cellStyle name="Comma 111" xfId="700"/>
    <cellStyle name="Comma 112" xfId="701"/>
    <cellStyle name="Comma 113" xfId="702"/>
    <cellStyle name="Comma 114" xfId="703"/>
    <cellStyle name="Comma 115" xfId="704"/>
    <cellStyle name="Comma 116" xfId="705"/>
    <cellStyle name="Comma 117" xfId="706"/>
    <cellStyle name="Comma 118" xfId="707"/>
    <cellStyle name="Comma 119" xfId="688"/>
    <cellStyle name="Comma 119 2" xfId="1046"/>
    <cellStyle name="Comma 119 3" xfId="1080"/>
    <cellStyle name="Comma 119 4" xfId="1104"/>
    <cellStyle name="Comma 119 4 2" xfId="1109"/>
    <cellStyle name="Comma 12" xfId="154"/>
    <cellStyle name="Comma 12 2" xfId="385"/>
    <cellStyle name="Comma 12 3" xfId="485"/>
    <cellStyle name="Comma 120" xfId="1047"/>
    <cellStyle name="Comma 121" xfId="1048"/>
    <cellStyle name="Comma 122" xfId="1106"/>
    <cellStyle name="Comma 123" xfId="1108"/>
    <cellStyle name="Comma 124" xfId="1107"/>
    <cellStyle name="Comma 13" xfId="156"/>
    <cellStyle name="Comma 13 2" xfId="386"/>
    <cellStyle name="Comma 13 3" xfId="486"/>
    <cellStyle name="Comma 14" xfId="155"/>
    <cellStyle name="Comma 14 2" xfId="384"/>
    <cellStyle name="Comma 14 3" xfId="487"/>
    <cellStyle name="Comma 15" xfId="157"/>
    <cellStyle name="Comma 15 2" xfId="488"/>
    <cellStyle name="Comma 15 3" xfId="489"/>
    <cellStyle name="Comma 16" xfId="158"/>
    <cellStyle name="Comma 17" xfId="160"/>
    <cellStyle name="Comma 18" xfId="161"/>
    <cellStyle name="Comma 19" xfId="159"/>
    <cellStyle name="Comma 2" xfId="3"/>
    <cellStyle name="Comma 2 10" xfId="268"/>
    <cellStyle name="Comma 2 11" xfId="267"/>
    <cellStyle name="Comma 2 2" xfId="269"/>
    <cellStyle name="Comma 2 2 2" xfId="343"/>
    <cellStyle name="Comma 2 2 3" xfId="357"/>
    <cellStyle name="Comma 2 2 4" xfId="708"/>
    <cellStyle name="Comma 2 3" xfId="270"/>
    <cellStyle name="Comma 2 3 2" xfId="709"/>
    <cellStyle name="Comma 2 3 3" xfId="710"/>
    <cellStyle name="Comma 2 3 3 2" xfId="711"/>
    <cellStyle name="Comma 2 3 4" xfId="712"/>
    <cellStyle name="Comma 2 3 4 2" xfId="713"/>
    <cellStyle name="Comma 2 3 4 3" xfId="714"/>
    <cellStyle name="Comma 2 3 4 3 2" xfId="715"/>
    <cellStyle name="Comma 2 3 5" xfId="716"/>
    <cellStyle name="Comma 2 3 6" xfId="717"/>
    <cellStyle name="Comma 2 4" xfId="342"/>
    <cellStyle name="Comma 2 4 2" xfId="389"/>
    <cellStyle name="Comma 2 4 2 2" xfId="426"/>
    <cellStyle name="Comma 2 4 2 2 2" xfId="497"/>
    <cellStyle name="Comma 2 4 2 3" xfId="527"/>
    <cellStyle name="Comma 2 4 2 3 2" xfId="551"/>
    <cellStyle name="Comma 2 4 2 3 3" xfId="578"/>
    <cellStyle name="Comma 2 4 2 3 3 2" xfId="593"/>
    <cellStyle name="Comma 2 4 2 3 3 3" xfId="670"/>
    <cellStyle name="Comma 2 4 2 3 3 3 2" xfId="719"/>
    <cellStyle name="Comma 2 4 2 3 3 3 3" xfId="720"/>
    <cellStyle name="Comma 2 4 2 3 3 3 4" xfId="718"/>
    <cellStyle name="Comma 2 4 2 3 3 3 4 2" xfId="1073"/>
    <cellStyle name="Comma 2 4 2 4" xfId="640"/>
    <cellStyle name="Comma 2 4 2 4 2" xfId="722"/>
    <cellStyle name="Comma 2 4 2 4 3" xfId="723"/>
    <cellStyle name="Comma 2 4 2 4 4" xfId="721"/>
    <cellStyle name="Comma 2 4 2 4 4 2" xfId="1079"/>
    <cellStyle name="Comma 2 4 2 5" xfId="724"/>
    <cellStyle name="Comma 2 4 2 6" xfId="725"/>
    <cellStyle name="Comma 2 4 3" xfId="413"/>
    <cellStyle name="Comma 2 4 3 2" xfId="498"/>
    <cellStyle name="Comma 2 4 4" xfId="726"/>
    <cellStyle name="Comma 2 4 5" xfId="727"/>
    <cellStyle name="Comma 2 5" xfId="260"/>
    <cellStyle name="Comma 2 6" xfId="379"/>
    <cellStyle name="Comma 2 6 2" xfId="390"/>
    <cellStyle name="Comma 2 6 2 2" xfId="427"/>
    <cellStyle name="Comma 2 6 2 3" xfId="528"/>
    <cellStyle name="Comma 2 6 2 3 2" xfId="552"/>
    <cellStyle name="Comma 2 6 2 3 3" xfId="577"/>
    <cellStyle name="Comma 2 6 2 3 3 2" xfId="594"/>
    <cellStyle name="Comma 2 6 2 3 3 3" xfId="669"/>
    <cellStyle name="Comma 2 6 2 3 3 3 2" xfId="729"/>
    <cellStyle name="Comma 2 6 2 3 3 3 3" xfId="730"/>
    <cellStyle name="Comma 2 6 2 3 3 3 4" xfId="728"/>
    <cellStyle name="Comma 2 6 2 3 3 3 4 2" xfId="1055"/>
    <cellStyle name="Comma 2 6 2 4" xfId="641"/>
    <cellStyle name="Comma 2 6 2 4 2" xfId="732"/>
    <cellStyle name="Comma 2 6 2 4 3" xfId="733"/>
    <cellStyle name="Comma 2 6 2 4 4" xfId="731"/>
    <cellStyle name="Comma 2 6 2 4 4 2" xfId="1065"/>
    <cellStyle name="Comma 2 6 3" xfId="422"/>
    <cellStyle name="Comma 2 7" xfId="482"/>
    <cellStyle name="Comma 2 7 2" xfId="503"/>
    <cellStyle name="Comma 2 7 3" xfId="496"/>
    <cellStyle name="Comma 2 7 3 2" xfId="513"/>
    <cellStyle name="Comma 2 7 3 3" xfId="661"/>
    <cellStyle name="Comma 2 7 3 3 2" xfId="735"/>
    <cellStyle name="Comma 2 7 3 3 3" xfId="736"/>
    <cellStyle name="Comma 2 7 3 3 4" xfId="734"/>
    <cellStyle name="Comma 2 7 3 3 4 2" xfId="1064"/>
    <cellStyle name="Comma 2 8" xfId="512"/>
    <cellStyle name="Comma 2 9" xfId="737"/>
    <cellStyle name="Comma 2 9 2" xfId="738"/>
    <cellStyle name="Comma 20" xfId="162"/>
    <cellStyle name="Comma 21" xfId="163"/>
    <cellStyle name="Comma 22" xfId="164"/>
    <cellStyle name="Comma 22 2" xfId="739"/>
    <cellStyle name="Comma 23" xfId="165"/>
    <cellStyle name="Comma 24" xfId="166"/>
    <cellStyle name="Comma 25" xfId="167"/>
    <cellStyle name="Comma 26" xfId="168"/>
    <cellStyle name="Comma 27" xfId="169"/>
    <cellStyle name="Comma 28" xfId="170"/>
    <cellStyle name="Comma 29" xfId="171"/>
    <cellStyle name="Comma 3" xfId="144"/>
    <cellStyle name="Comma 3 2" xfId="243"/>
    <cellStyle name="Comma 3 3" xfId="351"/>
    <cellStyle name="Comma 3 4" xfId="356"/>
    <cellStyle name="Comma 3 4 2" xfId="391"/>
    <cellStyle name="Comma 3 4 2 2" xfId="428"/>
    <cellStyle name="Comma 3 4 2 3" xfId="529"/>
    <cellStyle name="Comma 3 4 2 3 2" xfId="553"/>
    <cellStyle name="Comma 3 4 2 3 3" xfId="576"/>
    <cellStyle name="Comma 3 4 2 3 3 2" xfId="595"/>
    <cellStyle name="Comma 3 4 2 3 3 3" xfId="668"/>
    <cellStyle name="Comma 3 4 2 3 3 3 2" xfId="741"/>
    <cellStyle name="Comma 3 4 2 3 3 3 3" xfId="742"/>
    <cellStyle name="Comma 3 4 2 3 3 3 4" xfId="740"/>
    <cellStyle name="Comma 3 4 2 3 3 3 4 2" xfId="1084"/>
    <cellStyle name="Comma 3 4 2 4" xfId="642"/>
    <cellStyle name="Comma 3 4 2 4 2" xfId="744"/>
    <cellStyle name="Comma 3 4 2 4 3" xfId="745"/>
    <cellStyle name="Comma 3 4 2 4 4" xfId="743"/>
    <cellStyle name="Comma 3 4 2 4 4 2" xfId="1083"/>
    <cellStyle name="Comma 3 4 3" xfId="418"/>
    <cellStyle name="Comma 3 5" xfId="369"/>
    <cellStyle name="Comma 3 5 2" xfId="392"/>
    <cellStyle name="Comma 3 5 2 2" xfId="429"/>
    <cellStyle name="Comma 3 5 2 3" xfId="530"/>
    <cellStyle name="Comma 3 5 2 3 2" xfId="554"/>
    <cellStyle name="Comma 3 5 2 3 3" xfId="575"/>
    <cellStyle name="Comma 3 5 2 3 3 2" xfId="596"/>
    <cellStyle name="Comma 3 5 2 3 3 3" xfId="667"/>
    <cellStyle name="Comma 3 5 2 3 3 3 2" xfId="747"/>
    <cellStyle name="Comma 3 5 2 3 3 3 3" xfId="748"/>
    <cellStyle name="Comma 3 5 2 3 3 3 4" xfId="746"/>
    <cellStyle name="Comma 3 5 2 3 3 3 4 2" xfId="1085"/>
    <cellStyle name="Comma 3 5 2 4" xfId="643"/>
    <cellStyle name="Comma 3 5 2 4 2" xfId="750"/>
    <cellStyle name="Comma 3 5 2 4 3" xfId="751"/>
    <cellStyle name="Comma 3 5 2 4 4" xfId="749"/>
    <cellStyle name="Comma 3 5 2 4 4 2" xfId="1069"/>
    <cellStyle name="Comma 3 5 3" xfId="420"/>
    <cellStyle name="Comma 30" xfId="172"/>
    <cellStyle name="Comma 31" xfId="174"/>
    <cellStyle name="Comma 32" xfId="176"/>
    <cellStyle name="Comma 32 2" xfId="752"/>
    <cellStyle name="Comma 32 3" xfId="753"/>
    <cellStyle name="Comma 32 3 2" xfId="754"/>
    <cellStyle name="Comma 33" xfId="175"/>
    <cellStyle name="Comma 34" xfId="173"/>
    <cellStyle name="Comma 34 2" xfId="755"/>
    <cellStyle name="Comma 35" xfId="177"/>
    <cellStyle name="Comma 36" xfId="178"/>
    <cellStyle name="Comma 37" xfId="180"/>
    <cellStyle name="Comma 37 2" xfId="245"/>
    <cellStyle name="Comma 37 3" xfId="393"/>
    <cellStyle name="Comma 37 3 2" xfId="430"/>
    <cellStyle name="Comma 37 3 3" xfId="531"/>
    <cellStyle name="Comma 37 3 3 2" xfId="555"/>
    <cellStyle name="Comma 37 3 3 3" xfId="574"/>
    <cellStyle name="Comma 37 3 3 3 2" xfId="597"/>
    <cellStyle name="Comma 37 3 3 3 3" xfId="666"/>
    <cellStyle name="Comma 37 3 3 3 3 2" xfId="757"/>
    <cellStyle name="Comma 37 3 3 3 3 3" xfId="758"/>
    <cellStyle name="Comma 37 3 3 3 3 4" xfId="756"/>
    <cellStyle name="Comma 37 3 3 3 3 4 2" xfId="1086"/>
    <cellStyle name="Comma 37 3 4" xfId="644"/>
    <cellStyle name="Comma 37 3 4 2" xfId="760"/>
    <cellStyle name="Comma 37 3 4 3" xfId="761"/>
    <cellStyle name="Comma 37 3 4 4" xfId="759"/>
    <cellStyle name="Comma 37 3 4 4 2" xfId="1087"/>
    <cellStyle name="Comma 38" xfId="191"/>
    <cellStyle name="Comma 38 2" xfId="247"/>
    <cellStyle name="Comma 38 3" xfId="762"/>
    <cellStyle name="Comma 38 3 2" xfId="763"/>
    <cellStyle name="Comma 38 3 3" xfId="764"/>
    <cellStyle name="Comma 39" xfId="233"/>
    <cellStyle name="Comma 39 2" xfId="253"/>
    <cellStyle name="Comma 39 3" xfId="765"/>
    <cellStyle name="Comma 39 3 2" xfId="766"/>
    <cellStyle name="Comma 39 3 3" xfId="767"/>
    <cellStyle name="Comma 4" xfId="146"/>
    <cellStyle name="Comma 4 2" xfId="352"/>
    <cellStyle name="Comma 4 2 2" xfId="394"/>
    <cellStyle name="Comma 4 2 2 2" xfId="431"/>
    <cellStyle name="Comma 4 2 2 3" xfId="532"/>
    <cellStyle name="Comma 4 2 2 3 2" xfId="556"/>
    <cellStyle name="Comma 4 2 2 3 3" xfId="573"/>
    <cellStyle name="Comma 4 2 2 3 3 2" xfId="598"/>
    <cellStyle name="Comma 4 2 2 3 3 3" xfId="665"/>
    <cellStyle name="Comma 4 2 2 3 3 3 2" xfId="769"/>
    <cellStyle name="Comma 4 2 2 3 3 3 3" xfId="770"/>
    <cellStyle name="Comma 4 2 2 3 3 3 4" xfId="768"/>
    <cellStyle name="Comma 4 2 2 3 3 3 4 2" xfId="1068"/>
    <cellStyle name="Comma 4 2 2 4" xfId="645"/>
    <cellStyle name="Comma 4 2 2 4 2" xfId="772"/>
    <cellStyle name="Comma 4 2 2 4 3" xfId="773"/>
    <cellStyle name="Comma 4 2 2 4 4" xfId="771"/>
    <cellStyle name="Comma 4 2 2 4 4 2" xfId="1067"/>
    <cellStyle name="Comma 4 2 3" xfId="415"/>
    <cellStyle name="Comma 4 3" xfId="360"/>
    <cellStyle name="Comma 4 4" xfId="376"/>
    <cellStyle name="Comma 40" xfId="239"/>
    <cellStyle name="Comma 40 2" xfId="256"/>
    <cellStyle name="Comma 41" xfId="225"/>
    <cellStyle name="Comma 41 2" xfId="251"/>
    <cellStyle name="Comma 42" xfId="241"/>
    <cellStyle name="Comma 42 2" xfId="258"/>
    <cellStyle name="Comma 43" xfId="242"/>
    <cellStyle name="Comma 43 2" xfId="259"/>
    <cellStyle name="Comma 44" xfId="381"/>
    <cellStyle name="Comma 44 2" xfId="774"/>
    <cellStyle name="Comma 44 3" xfId="775"/>
    <cellStyle name="Comma 45" xfId="388"/>
    <cellStyle name="Comma 45 2" xfId="432"/>
    <cellStyle name="Comma 45 3" xfId="526"/>
    <cellStyle name="Comma 45 3 2" xfId="550"/>
    <cellStyle name="Comma 45 3 3" xfId="572"/>
    <cellStyle name="Comma 45 3 3 2" xfId="599"/>
    <cellStyle name="Comma 45 3 3 3" xfId="664"/>
    <cellStyle name="Comma 45 3 3 3 2" xfId="777"/>
    <cellStyle name="Comma 45 3 3 3 3" xfId="778"/>
    <cellStyle name="Comma 45 3 3 3 4" xfId="776"/>
    <cellStyle name="Comma 45 3 3 3 4 2" xfId="1078"/>
    <cellStyle name="Comma 45 4" xfId="639"/>
    <cellStyle name="Comma 45 4 2" xfId="780"/>
    <cellStyle name="Comma 45 4 3" xfId="781"/>
    <cellStyle name="Comma 45 4 4" xfId="779"/>
    <cellStyle name="Comma 45 4 4 2" xfId="1052"/>
    <cellStyle name="Comma 45 5" xfId="782"/>
    <cellStyle name="Comma 45 6" xfId="783"/>
    <cellStyle name="Comma 46" xfId="433"/>
    <cellStyle name="Comma 46 2" xfId="784"/>
    <cellStyle name="Comma 46 3" xfId="785"/>
    <cellStyle name="Comma 47" xfId="434"/>
    <cellStyle name="Comma 47 2" xfId="786"/>
    <cellStyle name="Comma 47 3" xfId="787"/>
    <cellStyle name="Comma 48" xfId="435"/>
    <cellStyle name="Comma 48 2" xfId="788"/>
    <cellStyle name="Comma 48 3" xfId="789"/>
    <cellStyle name="Comma 49" xfId="436"/>
    <cellStyle name="Comma 49 2" xfId="790"/>
    <cellStyle name="Comma 49 3" xfId="791"/>
    <cellStyle name="Comma 5" xfId="148"/>
    <cellStyle name="Comma 5 2" xfId="359"/>
    <cellStyle name="Comma 5 2 2" xfId="395"/>
    <cellStyle name="Comma 5 2 2 2" xfId="437"/>
    <cellStyle name="Comma 5 2 2 3" xfId="533"/>
    <cellStyle name="Comma 5 2 2 3 2" xfId="557"/>
    <cellStyle name="Comma 5 2 2 3 3" xfId="571"/>
    <cellStyle name="Comma 5 2 2 3 3 2" xfId="600"/>
    <cellStyle name="Comma 5 2 2 3 3 3" xfId="663"/>
    <cellStyle name="Comma 5 2 2 3 3 3 2" xfId="793"/>
    <cellStyle name="Comma 5 2 2 3 3 3 3" xfId="794"/>
    <cellStyle name="Comma 5 2 2 3 3 3 4" xfId="792"/>
    <cellStyle name="Comma 5 2 2 3 3 3 4 2" xfId="1081"/>
    <cellStyle name="Comma 5 2 2 4" xfId="646"/>
    <cellStyle name="Comma 5 2 2 4 2" xfId="796"/>
    <cellStyle name="Comma 5 2 2 4 3" xfId="797"/>
    <cellStyle name="Comma 5 2 2 4 4" xfId="795"/>
    <cellStyle name="Comma 5 2 2 4 4 2" xfId="1063"/>
    <cellStyle name="Comma 5 2 3" xfId="419"/>
    <cellStyle name="Comma 5 3" xfId="375"/>
    <cellStyle name="Comma 50" xfId="438"/>
    <cellStyle name="Comma 50 2" xfId="798"/>
    <cellStyle name="Comma 50 3" xfId="799"/>
    <cellStyle name="Comma 51" xfId="439"/>
    <cellStyle name="Comma 51 2" xfId="800"/>
    <cellStyle name="Comma 51 3" xfId="801"/>
    <cellStyle name="Comma 52" xfId="440"/>
    <cellStyle name="Comma 52 2" xfId="802"/>
    <cellStyle name="Comma 52 3" xfId="803"/>
    <cellStyle name="Comma 53" xfId="441"/>
    <cellStyle name="Comma 53 2" xfId="804"/>
    <cellStyle name="Comma 53 3" xfId="805"/>
    <cellStyle name="Comma 54" xfId="442"/>
    <cellStyle name="Comma 54 2" xfId="806"/>
    <cellStyle name="Comma 54 3" xfId="807"/>
    <cellStyle name="Comma 55" xfId="443"/>
    <cellStyle name="Comma 55 2" xfId="808"/>
    <cellStyle name="Comma 55 3" xfId="809"/>
    <cellStyle name="Comma 56" xfId="444"/>
    <cellStyle name="Comma 56 2" xfId="810"/>
    <cellStyle name="Comma 56 3" xfId="811"/>
    <cellStyle name="Comma 57" xfId="445"/>
    <cellStyle name="Comma 57 2" xfId="812"/>
    <cellStyle name="Comma 57 3" xfId="813"/>
    <cellStyle name="Comma 58" xfId="446"/>
    <cellStyle name="Comma 58 2" xfId="814"/>
    <cellStyle name="Comma 58 3" xfId="815"/>
    <cellStyle name="Comma 59" xfId="447"/>
    <cellStyle name="Comma 59 2" xfId="816"/>
    <cellStyle name="Comma 59 3" xfId="817"/>
    <cellStyle name="Comma 6" xfId="150"/>
    <cellStyle name="Comma 6 2" xfId="374"/>
    <cellStyle name="Comma 6 3" xfId="448"/>
    <cellStyle name="Comma 60" xfId="449"/>
    <cellStyle name="Comma 60 2" xfId="818"/>
    <cellStyle name="Comma 60 3" xfId="819"/>
    <cellStyle name="Comma 61" xfId="450"/>
    <cellStyle name="Comma 61 2" xfId="820"/>
    <cellStyle name="Comma 61 3" xfId="821"/>
    <cellStyle name="Comma 62" xfId="467"/>
    <cellStyle name="Comma 62 2" xfId="822"/>
    <cellStyle name="Comma 62 3" xfId="823"/>
    <cellStyle name="Comma 63" xfId="472"/>
    <cellStyle name="Comma 63 2" xfId="824"/>
    <cellStyle name="Comma 63 3" xfId="825"/>
    <cellStyle name="Comma 64" xfId="468"/>
    <cellStyle name="Comma 64 2" xfId="474"/>
    <cellStyle name="Comma 64 3" xfId="547"/>
    <cellStyle name="Comma 64 4" xfId="826"/>
    <cellStyle name="Comma 64 5" xfId="827"/>
    <cellStyle name="Comma 65" xfId="471"/>
    <cellStyle name="Comma 65 2" xfId="828"/>
    <cellStyle name="Comma 65 3" xfId="829"/>
    <cellStyle name="Comma 66" xfId="469"/>
    <cellStyle name="Comma 66 2" xfId="830"/>
    <cellStyle name="Comma 66 3" xfId="831"/>
    <cellStyle name="Comma 67" xfId="490"/>
    <cellStyle name="Comma 67 2" xfId="832"/>
    <cellStyle name="Comma 67 3" xfId="833"/>
    <cellStyle name="Comma 68" xfId="502"/>
    <cellStyle name="Comma 68 2" xfId="834"/>
    <cellStyle name="Comma 68 3" xfId="835"/>
    <cellStyle name="Comma 69" xfId="522"/>
    <cellStyle name="Comma 69 2" xfId="836"/>
    <cellStyle name="Comma 69 3" xfId="837"/>
    <cellStyle name="Comma 7" xfId="149"/>
    <cellStyle name="Comma 7 2" xfId="368"/>
    <cellStyle name="Comma 7 3" xfId="451"/>
    <cellStyle name="Comma 70" xfId="524"/>
    <cellStyle name="Comma 70 2" xfId="838"/>
    <cellStyle name="Comma 70 3" xfId="839"/>
    <cellStyle name="Comma 70 4" xfId="840"/>
    <cellStyle name="Comma 71" xfId="521"/>
    <cellStyle name="Comma 71 2" xfId="841"/>
    <cellStyle name="Comma 71 3" xfId="842"/>
    <cellStyle name="Comma 72" xfId="523"/>
    <cellStyle name="Comma 72 2" xfId="843"/>
    <cellStyle name="Comma 72 3" xfId="844"/>
    <cellStyle name="Comma 73" xfId="520"/>
    <cellStyle name="Comma 73 2" xfId="845"/>
    <cellStyle name="Comma 73 3" xfId="846"/>
    <cellStyle name="Comma 74" xfId="514"/>
    <cellStyle name="Comma 74 2" xfId="847"/>
    <cellStyle name="Comma 74 3" xfId="848"/>
    <cellStyle name="Comma 75" xfId="519"/>
    <cellStyle name="Comma 75 2" xfId="849"/>
    <cellStyle name="Comma 75 3" xfId="850"/>
    <cellStyle name="Comma 76" xfId="515"/>
    <cellStyle name="Comma 76 2" xfId="851"/>
    <cellStyle name="Comma 76 3" xfId="852"/>
    <cellStyle name="Comma 77" xfId="518"/>
    <cellStyle name="Comma 77 2" xfId="853"/>
    <cellStyle name="Comma 77 3" xfId="854"/>
    <cellStyle name="Comma 78" xfId="516"/>
    <cellStyle name="Comma 78 2" xfId="855"/>
    <cellStyle name="Comma 78 3" xfId="856"/>
    <cellStyle name="Comma 79" xfId="548"/>
    <cellStyle name="Comma 79 2" xfId="857"/>
    <cellStyle name="Comma 79 3" xfId="858"/>
    <cellStyle name="Comma 8" xfId="151"/>
    <cellStyle name="Comma 8 2" xfId="367"/>
    <cellStyle name="Comma 8 3" xfId="491"/>
    <cellStyle name="Comma 80" xfId="517"/>
    <cellStyle name="Comma 80 2" xfId="859"/>
    <cellStyle name="Comma 80 3" xfId="860"/>
    <cellStyle name="Comma 81" xfId="601"/>
    <cellStyle name="Comma 81 2" xfId="861"/>
    <cellStyle name="Comma 81 3" xfId="862"/>
    <cellStyle name="Comma 82" xfId="602"/>
    <cellStyle name="Comma 82 2" xfId="863"/>
    <cellStyle name="Comma 82 3" xfId="864"/>
    <cellStyle name="Comma 83" xfId="603"/>
    <cellStyle name="Comma 83 2" xfId="865"/>
    <cellStyle name="Comma 83 3" xfId="866"/>
    <cellStyle name="Comma 84" xfId="604"/>
    <cellStyle name="Comma 84 2" xfId="867"/>
    <cellStyle name="Comma 84 3" xfId="868"/>
    <cellStyle name="Comma 85" xfId="619"/>
    <cellStyle name="Comma 85 2" xfId="635"/>
    <cellStyle name="Comma 85 2 2" xfId="869"/>
    <cellStyle name="Comma 85 2 3" xfId="870"/>
    <cellStyle name="Comma 85 3" xfId="636"/>
    <cellStyle name="Comma 85 4" xfId="685"/>
    <cellStyle name="Comma 85 4 2" xfId="872"/>
    <cellStyle name="Comma 85 4 3" xfId="873"/>
    <cellStyle name="Comma 85 4 4" xfId="871"/>
    <cellStyle name="Comma 85 4 4 2" xfId="1062"/>
    <cellStyle name="Comma 85 5" xfId="874"/>
    <cellStyle name="Comma 85 6" xfId="875"/>
    <cellStyle name="Comma 86" xfId="620"/>
    <cellStyle name="Comma 86 2" xfId="622"/>
    <cellStyle name="Comma 86 2 2" xfId="876"/>
    <cellStyle name="Comma 86 2 3" xfId="877"/>
    <cellStyle name="Comma 86 3" xfId="637"/>
    <cellStyle name="Comma 86 4" xfId="686"/>
    <cellStyle name="Comma 86 4 2" xfId="879"/>
    <cellStyle name="Comma 86 4 3" xfId="880"/>
    <cellStyle name="Comma 86 4 4" xfId="878"/>
    <cellStyle name="Comma 86 4 4 2" xfId="1088"/>
    <cellStyle name="Comma 86 5" xfId="881"/>
    <cellStyle name="Comma 86 6" xfId="882"/>
    <cellStyle name="Comma 87" xfId="634"/>
    <cellStyle name="Comma 87 2" xfId="883"/>
    <cellStyle name="Comma 87 3" xfId="884"/>
    <cellStyle name="Comma 88" xfId="623"/>
    <cellStyle name="Comma 88 2" xfId="885"/>
    <cellStyle name="Comma 88 3" xfId="886"/>
    <cellStyle name="Comma 89" xfId="633"/>
    <cellStyle name="Comma 89 2" xfId="887"/>
    <cellStyle name="Comma 89 3" xfId="888"/>
    <cellStyle name="Comma 9" xfId="147"/>
    <cellStyle name="Comma 9 2" xfId="373"/>
    <cellStyle name="Comma 9 3" xfId="492"/>
    <cellStyle name="Comma 90" xfId="625"/>
    <cellStyle name="Comma 90 2" xfId="889"/>
    <cellStyle name="Comma 90 3" xfId="890"/>
    <cellStyle name="Comma 91" xfId="631"/>
    <cellStyle name="Comma 91 2" xfId="891"/>
    <cellStyle name="Comma 91 3" xfId="892"/>
    <cellStyle name="Comma 92" xfId="624"/>
    <cellStyle name="Comma 92 2" xfId="893"/>
    <cellStyle name="Comma 92 3" xfId="894"/>
    <cellStyle name="Comma 93" xfId="632"/>
    <cellStyle name="Comma 93 2" xfId="895"/>
    <cellStyle name="Comma 93 3" xfId="896"/>
    <cellStyle name="Comma 94" xfId="626"/>
    <cellStyle name="Comma 94 2" xfId="897"/>
    <cellStyle name="Comma 94 3" xfId="898"/>
    <cellStyle name="Comma 95" xfId="630"/>
    <cellStyle name="Comma 95 2" xfId="899"/>
    <cellStyle name="Comma 95 3" xfId="900"/>
    <cellStyle name="Comma 96" xfId="627"/>
    <cellStyle name="Comma 96 2" xfId="901"/>
    <cellStyle name="Comma 96 3" xfId="902"/>
    <cellStyle name="Comma 97" xfId="629"/>
    <cellStyle name="Comma 97 2" xfId="903"/>
    <cellStyle name="Comma 97 3" xfId="904"/>
    <cellStyle name="Comma 98" xfId="628"/>
    <cellStyle name="Comma 98 2" xfId="905"/>
    <cellStyle name="Comma 98 3" xfId="906"/>
    <cellStyle name="Comma 99" xfId="907"/>
    <cellStyle name="Currency 10" xfId="493"/>
    <cellStyle name="Currency 2" xfId="192"/>
    <cellStyle name="Currency 2 2" xfId="248"/>
    <cellStyle name="Currency 3" xfId="188"/>
    <cellStyle name="Currency 3 2" xfId="193"/>
    <cellStyle name="Currency 4" xfId="229"/>
    <cellStyle name="Currency 4 2" xfId="252"/>
    <cellStyle name="Currency 5" xfId="238"/>
    <cellStyle name="Currency 5 2" xfId="255"/>
    <cellStyle name="Currency 6" xfId="194"/>
    <cellStyle name="Currency 7" xfId="202"/>
    <cellStyle name="Currency 7 2" xfId="250"/>
    <cellStyle name="Currency 8" xfId="240"/>
    <cellStyle name="Currency 8 2" xfId="257"/>
    <cellStyle name="Currency 9" xfId="234"/>
    <cellStyle name="Currency 9 2" xfId="254"/>
    <cellStyle name="Dato" xfId="271"/>
    <cellStyle name="Forside overskrift 1" xfId="272"/>
    <cellStyle name="Forside overskrift 2" xfId="273"/>
    <cellStyle name="Hyperkobling 2" xfId="1113"/>
    <cellStyle name="Hyperlink 2" xfId="274"/>
    <cellStyle name="Hyperlink 2 2" xfId="275"/>
    <cellStyle name="Hyperlink 3" xfId="276"/>
    <cellStyle name="Kolonne" xfId="277"/>
    <cellStyle name="Komma" xfId="1115" builtinId="3"/>
    <cellStyle name="Merknad 2" xfId="1114"/>
    <cellStyle name="Normal" xfId="0" builtinId="0"/>
    <cellStyle name="Normal 10" xfId="278"/>
    <cellStyle name="Normal 10 10" xfId="279"/>
    <cellStyle name="Normal 10 2" xfId="280"/>
    <cellStyle name="Normal 10 2 16" xfId="281"/>
    <cellStyle name="Normal 10 2 2" xfId="908"/>
    <cellStyle name="Normal 10 2 2 10 2" xfId="282"/>
    <cellStyle name="Normal 10 2 2 10 2 2" xfId="283"/>
    <cellStyle name="Normal 10 2 3" xfId="909"/>
    <cellStyle name="Normal 10 3" xfId="910"/>
    <cellStyle name="Normal 10 4" xfId="284"/>
    <cellStyle name="Normal 10 5" xfId="911"/>
    <cellStyle name="Normal 10 61" xfId="285"/>
    <cellStyle name="Normal 10 78" xfId="286"/>
    <cellStyle name="Normal 11" xfId="287"/>
    <cellStyle name="Normal 11 2" xfId="912"/>
    <cellStyle name="Normal 11 3" xfId="913"/>
    <cellStyle name="Normal 11 3 2" xfId="914"/>
    <cellStyle name="Normal 12" xfId="387"/>
    <cellStyle name="Normal 12 2" xfId="452"/>
    <cellStyle name="Normal 12 3" xfId="525"/>
    <cellStyle name="Normal 12 3 2" xfId="549"/>
    <cellStyle name="Normal 12 3 3" xfId="579"/>
    <cellStyle name="Normal 12 3 3 2" xfId="605"/>
    <cellStyle name="Normal 12 3 3 3" xfId="671"/>
    <cellStyle name="Normal 12 3 3 3 2" xfId="916"/>
    <cellStyle name="Normal 12 3 3 3 3" xfId="917"/>
    <cellStyle name="Normal 12 3 3 3 4" xfId="915"/>
    <cellStyle name="Normal 12 3 3 3 4 2" xfId="1059"/>
    <cellStyle name="Normal 12 4" xfId="638"/>
    <cellStyle name="Normal 12 4 2" xfId="919"/>
    <cellStyle name="Normal 12 4 3" xfId="920"/>
    <cellStyle name="Normal 12 4 4" xfId="918"/>
    <cellStyle name="Normal 12 4 4 2" xfId="1058"/>
    <cellStyle name="Normal 13" xfId="453"/>
    <cellStyle name="Normal 14" xfId="465"/>
    <cellStyle name="Normal 14 2" xfId="466"/>
    <cellStyle name="Normal 14 3" xfId="546"/>
    <cellStyle name="Normal 14 3 2" xfId="570"/>
    <cellStyle name="Normal 14 3 3" xfId="582"/>
    <cellStyle name="Normal 14 3 3 2" xfId="606"/>
    <cellStyle name="Normal 14 3 3 3" xfId="674"/>
    <cellStyle name="Normal 14 3 3 3 2" xfId="922"/>
    <cellStyle name="Normal 14 3 3 3 3" xfId="923"/>
    <cellStyle name="Normal 14 3 3 3 4" xfId="921"/>
    <cellStyle name="Normal 14 3 3 3 4 2" xfId="1057"/>
    <cellStyle name="Normal 14 4" xfId="659"/>
    <cellStyle name="Normal 14 4 2" xfId="925"/>
    <cellStyle name="Normal 14 4 3" xfId="926"/>
    <cellStyle name="Normal 14 4 4" xfId="924"/>
    <cellStyle name="Normal 14 4 4 2" xfId="1072"/>
    <cellStyle name="Normal 15" xfId="470"/>
    <cellStyle name="Normal 15 2" xfId="473"/>
    <cellStyle name="Normal 16" xfId="495"/>
    <cellStyle name="Normal 16 2" xfId="660"/>
    <cellStyle name="Normal 16 2 2" xfId="928"/>
    <cellStyle name="Normal 16 2 3" xfId="288"/>
    <cellStyle name="Normal 16 2 4" xfId="927"/>
    <cellStyle name="Normal 16 2 4 2" xfId="1071"/>
    <cellStyle name="Normal 17" xfId="621"/>
    <cellStyle name="Normal 175" xfId="289"/>
    <cellStyle name="Normal 176" xfId="290"/>
    <cellStyle name="Normal 177" xfId="291"/>
    <cellStyle name="Normal 18" xfId="929"/>
    <cellStyle name="Normal 182" xfId="292"/>
    <cellStyle name="Normal 185 10" xfId="293"/>
    <cellStyle name="Normal 19" xfId="687"/>
    <cellStyle name="Normal 19 2" xfId="1049"/>
    <cellStyle name="Normal 193 2" xfId="294"/>
    <cellStyle name="Normal 193 2 2" xfId="358"/>
    <cellStyle name="Normal 194" xfId="295"/>
    <cellStyle name="Normal 2" xfId="4"/>
    <cellStyle name="Normal 2 10 10" xfId="297"/>
    <cellStyle name="Normal 2 10 10 2" xfId="408"/>
    <cellStyle name="Normal 2 11 4" xfId="298"/>
    <cellStyle name="Normal 2 16" xfId="299"/>
    <cellStyle name="Normal 2 18 2" xfId="300"/>
    <cellStyle name="Normal 2 2" xfId="195"/>
    <cellStyle name="Normal 2 2 2" xfId="345"/>
    <cellStyle name="Normal 2 2 3" xfId="480"/>
    <cellStyle name="Normal 2 2 4" xfId="505"/>
    <cellStyle name="Normal 2 2 5" xfId="301"/>
    <cellStyle name="Normal 2 22 2" xfId="302"/>
    <cellStyle name="Normal 2 3" xfId="344"/>
    <cellStyle name="Normal 2 3 2" xfId="396"/>
    <cellStyle name="Normal 2 3 2 2" xfId="454"/>
    <cellStyle name="Normal 2 3 2 2 2" xfId="499"/>
    <cellStyle name="Normal 2 3 2 3" xfId="534"/>
    <cellStyle name="Normal 2 3 2 3 2" xfId="558"/>
    <cellStyle name="Normal 2 3 2 3 3" xfId="580"/>
    <cellStyle name="Normal 2 3 2 3 3 2" xfId="607"/>
    <cellStyle name="Normal 2 3 2 3 3 3" xfId="672"/>
    <cellStyle name="Normal 2 3 2 3 3 3 2" xfId="931"/>
    <cellStyle name="Normal 2 3 2 3 3 3 3" xfId="932"/>
    <cellStyle name="Normal 2 3 2 3 3 3 4" xfId="930"/>
    <cellStyle name="Normal 2 3 2 3 3 3 4 2" xfId="1061"/>
    <cellStyle name="Normal 2 3 2 4" xfId="647"/>
    <cellStyle name="Normal 2 3 2 4 2" xfId="934"/>
    <cellStyle name="Normal 2 3 2 4 3" xfId="935"/>
    <cellStyle name="Normal 2 3 2 4 4" xfId="933"/>
    <cellStyle name="Normal 2 3 2 4 4 2" xfId="1075"/>
    <cellStyle name="Normal 2 3 3" xfId="414"/>
    <cellStyle name="Normal 2 3 3 2" xfId="500"/>
    <cellStyle name="Normal 2 4" xfId="481"/>
    <cellStyle name="Normal 2 5" xfId="511"/>
    <cellStyle name="Normal 2 6" xfId="936"/>
    <cellStyle name="Normal 2 63" xfId="303"/>
    <cellStyle name="Normal 2 7" xfId="937"/>
    <cellStyle name="Normal 2 8" xfId="296"/>
    <cellStyle name="Normal 20" xfId="1050"/>
    <cellStyle name="Normal 207 2" xfId="304"/>
    <cellStyle name="Normal 207 3" xfId="305"/>
    <cellStyle name="Normal 21" xfId="1051"/>
    <cellStyle name="Normal 21 2" xfId="1102"/>
    <cellStyle name="Normal 22" xfId="412"/>
    <cellStyle name="Normal 220 2" xfId="306"/>
    <cellStyle name="Normal 222 4" xfId="307"/>
    <cellStyle name="Normal 228 4 2 2" xfId="308"/>
    <cellStyle name="Normal 23" xfId="1103"/>
    <cellStyle name="Normal 23 4" xfId="309"/>
    <cellStyle name="Normal 234" xfId="310"/>
    <cellStyle name="Normal 234 4" xfId="311"/>
    <cellStyle name="Normal 24" xfId="312"/>
    <cellStyle name="Normal 244" xfId="313"/>
    <cellStyle name="Normal 248" xfId="314"/>
    <cellStyle name="Normal 25" xfId="1111"/>
    <cellStyle name="Normal 253 2" xfId="315"/>
    <cellStyle name="Normal 256" xfId="316"/>
    <cellStyle name="Normal 256 2" xfId="317"/>
    <cellStyle name="Normal 259" xfId="318"/>
    <cellStyle name="Normal 262 2 2" xfId="319"/>
    <cellStyle name="Normal 263" xfId="320"/>
    <cellStyle name="Normal 264 3" xfId="321"/>
    <cellStyle name="Normal 271" xfId="322"/>
    <cellStyle name="Normal 274" xfId="323"/>
    <cellStyle name="Normal 277" xfId="407"/>
    <cellStyle name="Normal 278" xfId="409"/>
    <cellStyle name="Normal 282 2" xfId="324"/>
    <cellStyle name="Normal 290" xfId="325"/>
    <cellStyle name="Normal 3" xfId="5"/>
    <cellStyle name="Normal 3 10" xfId="326"/>
    <cellStyle name="Normal 3 2" xfId="197"/>
    <cellStyle name="Normal 3 2 2" xfId="327"/>
    <cellStyle name="Normal 3 2 3" xfId="346"/>
    <cellStyle name="Normal 3 3" xfId="196"/>
    <cellStyle name="Normal 3 3 2" xfId="363"/>
    <cellStyle name="Normal 3 3 3" xfId="397"/>
    <cellStyle name="Normal 3 3 3 2" xfId="455"/>
    <cellStyle name="Normal 3 3 3 3" xfId="535"/>
    <cellStyle name="Normal 3 3 3 3 2" xfId="559"/>
    <cellStyle name="Normal 3 3 3 3 3" xfId="581"/>
    <cellStyle name="Normal 3 3 3 3 3 2" xfId="608"/>
    <cellStyle name="Normal 3 3 3 3 3 3" xfId="673"/>
    <cellStyle name="Normal 3 3 3 3 3 3 2" xfId="939"/>
    <cellStyle name="Normal 3 3 3 3 3 3 3" xfId="940"/>
    <cellStyle name="Normal 3 3 3 3 3 3 4" xfId="938"/>
    <cellStyle name="Normal 3 3 3 3 3 3 4 2" xfId="1082"/>
    <cellStyle name="Normal 3 3 3 4" xfId="648"/>
    <cellStyle name="Normal 3 3 3 4 2" xfId="942"/>
    <cellStyle name="Normal 3 3 3 4 3" xfId="943"/>
    <cellStyle name="Normal 3 3 3 4 4" xfId="941"/>
    <cellStyle name="Normal 3 3 3 4 4 2" xfId="1054"/>
    <cellStyle name="Normal 3 4" xfId="944"/>
    <cellStyle name="Normal 32" xfId="328"/>
    <cellStyle name="Normal 34" xfId="329"/>
    <cellStyle name="Normal 39" xfId="330"/>
    <cellStyle name="Normal 4" xfId="2"/>
    <cellStyle name="Normal 4 12" xfId="410"/>
    <cellStyle name="Normal 4 2" xfId="198"/>
    <cellStyle name="Normal 4 2 2" xfId="354"/>
    <cellStyle name="Normal 4 2 3" xfId="479"/>
    <cellStyle name="Normal 4 2 4" xfId="506"/>
    <cellStyle name="Normal 4 2 5" xfId="945"/>
    <cellStyle name="Normal 4 2 6" xfId="331"/>
    <cellStyle name="Normal 4 3" xfId="347"/>
    <cellStyle name="Normal 4 4" xfId="398"/>
    <cellStyle name="Normal 4 4 2" xfId="456"/>
    <cellStyle name="Normal 4 4 3" xfId="536"/>
    <cellStyle name="Normal 4 4 3 2" xfId="560"/>
    <cellStyle name="Normal 4 4 3 3" xfId="583"/>
    <cellStyle name="Normal 4 4 3 3 2" xfId="609"/>
    <cellStyle name="Normal 4 4 3 3 3" xfId="675"/>
    <cellStyle name="Normal 4 4 3 3 3 2" xfId="947"/>
    <cellStyle name="Normal 4 4 3 3 3 3" xfId="948"/>
    <cellStyle name="Normal 4 4 3 3 3 4" xfId="946"/>
    <cellStyle name="Normal 4 4 3 3 3 4 2" xfId="1076"/>
    <cellStyle name="Normal 4 4 4" xfId="649"/>
    <cellStyle name="Normal 4 4 4 2" xfId="950"/>
    <cellStyle name="Normal 4 4 4 3" xfId="951"/>
    <cellStyle name="Normal 4 4 4 4" xfId="949"/>
    <cellStyle name="Normal 4 4 4 4 2" xfId="1074"/>
    <cellStyle name="Normal 4 5" xfId="494"/>
    <cellStyle name="Normal 4 6" xfId="952"/>
    <cellStyle name="Normal 5" xfId="145"/>
    <cellStyle name="Normal 5 12" xfId="411"/>
    <cellStyle name="Normal 5 2" xfId="199"/>
    <cellStyle name="Normal 5 2 2" xfId="364"/>
    <cellStyle name="Normal 5 2 3" xfId="478"/>
    <cellStyle name="Normal 5 2 4" xfId="508"/>
    <cellStyle name="Normal 5 2 5" xfId="953"/>
    <cellStyle name="Normal 5 2 6" xfId="954"/>
    <cellStyle name="Normal 5 2 7" xfId="332"/>
    <cellStyle name="Normal 5 3" xfId="244"/>
    <cellStyle name="Normal 5 3 2" xfId="955"/>
    <cellStyle name="Normal 5 3 3" xfId="956"/>
    <cellStyle name="Normal 5 3 3 2" xfId="957"/>
    <cellStyle name="Normal 5 4" xfId="353"/>
    <cellStyle name="Normal 5 4 2" xfId="399"/>
    <cellStyle name="Normal 5 4 2 2" xfId="457"/>
    <cellStyle name="Normal 5 4 2 3" xfId="537"/>
    <cellStyle name="Normal 5 4 2 3 2" xfId="561"/>
    <cellStyle name="Normal 5 4 2 3 3" xfId="584"/>
    <cellStyle name="Normal 5 4 2 3 3 2" xfId="610"/>
    <cellStyle name="Normal 5 4 2 3 3 3" xfId="676"/>
    <cellStyle name="Normal 5 4 2 3 3 3 2" xfId="959"/>
    <cellStyle name="Normal 5 4 2 3 3 3 3" xfId="960"/>
    <cellStyle name="Normal 5 4 2 3 3 3 4" xfId="958"/>
    <cellStyle name="Normal 5 4 2 3 3 3 4 2" xfId="1070"/>
    <cellStyle name="Normal 5 4 2 4" xfId="650"/>
    <cellStyle name="Normal 5 4 2 4 2" xfId="962"/>
    <cellStyle name="Normal 5 4 2 4 3" xfId="963"/>
    <cellStyle name="Normal 5 4 2 4 4" xfId="961"/>
    <cellStyle name="Normal 5 4 2 4 4 2" xfId="1066"/>
    <cellStyle name="Normal 5 4 3" xfId="416"/>
    <cellStyle name="Normal 5 5" xfId="964"/>
    <cellStyle name="Normal 6" xfId="179"/>
    <cellStyle name="Normal 6 2" xfId="200"/>
    <cellStyle name="Normal 6 2 2" xfId="365"/>
    <cellStyle name="Normal 6 2 3" xfId="400"/>
    <cellStyle name="Normal 6 2 3 2" xfId="458"/>
    <cellStyle name="Normal 6 2 3 3" xfId="538"/>
    <cellStyle name="Normal 6 2 3 3 2" xfId="562"/>
    <cellStyle name="Normal 6 2 3 3 3" xfId="585"/>
    <cellStyle name="Normal 6 2 3 3 3 2" xfId="611"/>
    <cellStyle name="Normal 6 2 3 3 3 3" xfId="677"/>
    <cellStyle name="Normal 6 2 3 3 3 3 2" xfId="966"/>
    <cellStyle name="Normal 6 2 3 3 3 3 3" xfId="967"/>
    <cellStyle name="Normal 6 2 3 3 3 3 4" xfId="965"/>
    <cellStyle name="Normal 6 2 3 3 3 3 4 2" xfId="1060"/>
    <cellStyle name="Normal 6 2 3 4" xfId="651"/>
    <cellStyle name="Normal 6 2 3 4 2" xfId="969"/>
    <cellStyle name="Normal 6 2 3 4 3" xfId="970"/>
    <cellStyle name="Normal 6 2 3 4 4" xfId="968"/>
    <cellStyle name="Normal 6 2 3 4 4 2" xfId="1077"/>
    <cellStyle name="Normal 6 3" xfId="355"/>
    <cellStyle name="Normal 6 4" xfId="477"/>
    <cellStyle name="Normal 6 5" xfId="509"/>
    <cellStyle name="Normal 6 6" xfId="971"/>
    <cellStyle name="Normal 6 7" xfId="333"/>
    <cellStyle name="Normal 7" xfId="190"/>
    <cellStyle name="Normal 7 2" xfId="246"/>
    <cellStyle name="Normal 7 2 2" xfId="401"/>
    <cellStyle name="Normal 7 2 2 2" xfId="459"/>
    <cellStyle name="Normal 7 2 2 3" xfId="539"/>
    <cellStyle name="Normal 7 2 2 3 2" xfId="563"/>
    <cellStyle name="Normal 7 2 2 3 3" xfId="586"/>
    <cellStyle name="Normal 7 2 2 3 3 2" xfId="612"/>
    <cellStyle name="Normal 7 2 2 3 3 3" xfId="678"/>
    <cellStyle name="Normal 7 2 2 3 3 3 2" xfId="973"/>
    <cellStyle name="Normal 7 2 2 3 3 3 3" xfId="974"/>
    <cellStyle name="Normal 7 2 2 3 3 3 4" xfId="972"/>
    <cellStyle name="Normal 7 2 2 3 3 3 4 2" xfId="1056"/>
    <cellStyle name="Normal 7 2 2 4" xfId="652"/>
    <cellStyle name="Normal 7 2 2 4 2" xfId="976"/>
    <cellStyle name="Normal 7 2 2 4 3" xfId="977"/>
    <cellStyle name="Normal 7 2 2 4 4" xfId="975"/>
    <cellStyle name="Normal 7 2 2 4 4 2" xfId="1053"/>
    <cellStyle name="Normal 7 2 3" xfId="417"/>
    <cellStyle name="Normal 7 3" xfId="362"/>
    <cellStyle name="Normal 7 3 2" xfId="978"/>
    <cellStyle name="Normal 7 4" xfId="476"/>
    <cellStyle name="Normal 7 5" xfId="507"/>
    <cellStyle name="Normal 7 6" xfId="979"/>
    <cellStyle name="Normal 7 7" xfId="334"/>
    <cellStyle name="Normal 8" xfId="335"/>
    <cellStyle name="Normal 8 2" xfId="980"/>
    <cellStyle name="Normal 8 3" xfId="981"/>
    <cellStyle name="Normal 8 6 3 3 4" xfId="336"/>
    <cellStyle name="Normal 9" xfId="337"/>
    <cellStyle name="Normal 9 2" xfId="982"/>
    <cellStyle name="Normal 9 3" xfId="983"/>
    <cellStyle name="Normal 9 3 2" xfId="984"/>
    <cellStyle name="Normal 9 3 3" xfId="985"/>
    <cellStyle name="Normal 9 7 3 3 4" xfId="338"/>
    <cellStyle name="Percent 15" xfId="380"/>
    <cellStyle name="Percent 2" xfId="7"/>
    <cellStyle name="Percent 2 2" xfId="189"/>
    <cellStyle name="Percent 2 2 2" xfId="349"/>
    <cellStyle name="Percent 2 2 3" xfId="475"/>
    <cellStyle name="Percent 2 2 4" xfId="510"/>
    <cellStyle name="Percent 2 2 5" xfId="987"/>
    <cellStyle name="Percent 2 2 6" xfId="339"/>
    <cellStyle name="Percent 2 3" xfId="348"/>
    <cellStyle name="Percent 2 4" xfId="383"/>
    <cellStyle name="Percent 2 4 2" xfId="403"/>
    <cellStyle name="Percent 2 4 2 2" xfId="460"/>
    <cellStyle name="Percent 2 4 2 3" xfId="541"/>
    <cellStyle name="Percent 2 4 2 3 2" xfId="565"/>
    <cellStyle name="Percent 2 4 2 3 3" xfId="587"/>
    <cellStyle name="Percent 2 4 2 3 3 2" xfId="613"/>
    <cellStyle name="Percent 2 4 2 3 3 3" xfId="679"/>
    <cellStyle name="Percent 2 4 2 3 3 3 2" xfId="989"/>
    <cellStyle name="Percent 2 4 2 3 3 3 3" xfId="990"/>
    <cellStyle name="Percent 2 4 2 3 3 3 4" xfId="988"/>
    <cellStyle name="Percent 2 4 2 3 3 3 4 2" xfId="1089"/>
    <cellStyle name="Percent 2 4 2 4" xfId="654"/>
    <cellStyle name="Percent 2 4 2 4 2" xfId="992"/>
    <cellStyle name="Percent 2 4 2 4 3" xfId="993"/>
    <cellStyle name="Percent 2 4 2 4 4" xfId="991"/>
    <cellStyle name="Percent 2 4 2 4 4 2" xfId="1090"/>
    <cellStyle name="Percent 2 4 3" xfId="424"/>
    <cellStyle name="Percent 2 4 3 2" xfId="994"/>
    <cellStyle name="Percent 2 4 4" xfId="995"/>
    <cellStyle name="Percent 2 4 4 2" xfId="996"/>
    <cellStyle name="Percent 2 4 4 3" xfId="997"/>
    <cellStyle name="Percent 2 4 4 3 2" xfId="998"/>
    <cellStyle name="Percent 2 5" xfId="501"/>
    <cellStyle name="Percent 2 5 2" xfId="504"/>
    <cellStyle name="Percent 2 5 3" xfId="662"/>
    <cellStyle name="Percent 2 5 3 2" xfId="1000"/>
    <cellStyle name="Percent 2 5 3 3" xfId="1001"/>
    <cellStyle name="Percent 2 5 3 4" xfId="999"/>
    <cellStyle name="Percent 2 5 3 4 2" xfId="1091"/>
    <cellStyle name="Percent 3" xfId="6"/>
    <cellStyle name="Percent 3 2" xfId="350"/>
    <cellStyle name="Percent 3 3" xfId="370"/>
    <cellStyle name="Percent 3 3 2" xfId="404"/>
    <cellStyle name="Percent 3 3 2 2" xfId="461"/>
    <cellStyle name="Percent 3 3 2 3" xfId="542"/>
    <cellStyle name="Percent 3 3 2 3 2" xfId="566"/>
    <cellStyle name="Percent 3 3 2 3 3" xfId="588"/>
    <cellStyle name="Percent 3 3 2 3 3 2" xfId="614"/>
    <cellStyle name="Percent 3 3 2 3 3 3" xfId="680"/>
    <cellStyle name="Percent 3 3 2 3 3 3 2" xfId="1003"/>
    <cellStyle name="Percent 3 3 2 3 3 3 3" xfId="1004"/>
    <cellStyle name="Percent 3 3 2 3 3 3 4" xfId="1002"/>
    <cellStyle name="Percent 3 3 2 3 3 3 4 2" xfId="1092"/>
    <cellStyle name="Percent 3 3 2 4" xfId="655"/>
    <cellStyle name="Percent 3 3 2 4 2" xfId="1006"/>
    <cellStyle name="Percent 3 3 2 4 3" xfId="1007"/>
    <cellStyle name="Percent 3 3 2 4 4" xfId="1005"/>
    <cellStyle name="Percent 3 3 2 4 4 2" xfId="1093"/>
    <cellStyle name="Percent 3 3 3" xfId="421"/>
    <cellStyle name="Percent 4" xfId="143"/>
    <cellStyle name="Percent 4 2" xfId="204"/>
    <cellStyle name="Percent 4 2 2" xfId="366"/>
    <cellStyle name="Percent 4 2 3" xfId="405"/>
    <cellStyle name="Percent 4 2 3 2" xfId="462"/>
    <cellStyle name="Percent 4 2 3 3" xfId="543"/>
    <cellStyle name="Percent 4 2 3 3 2" xfId="567"/>
    <cellStyle name="Percent 4 2 3 3 3" xfId="589"/>
    <cellStyle name="Percent 4 2 3 3 3 2" xfId="615"/>
    <cellStyle name="Percent 4 2 3 3 3 3" xfId="681"/>
    <cellStyle name="Percent 4 2 3 3 3 3 2" xfId="1009"/>
    <cellStyle name="Percent 4 2 3 3 3 3 3" xfId="1010"/>
    <cellStyle name="Percent 4 2 3 3 3 3 4" xfId="1008"/>
    <cellStyle name="Percent 4 2 3 3 3 3 4 2" xfId="1094"/>
    <cellStyle name="Percent 4 2 3 4" xfId="656"/>
    <cellStyle name="Percent 4 2 3 4 2" xfId="1012"/>
    <cellStyle name="Percent 4 2 3 4 3" xfId="1013"/>
    <cellStyle name="Percent 4 2 3 4 4" xfId="1011"/>
    <cellStyle name="Percent 4 2 3 4 4 2" xfId="1095"/>
    <cellStyle name="Percent 4 3" xfId="203"/>
    <cellStyle name="Percent 4 4" xfId="372"/>
    <cellStyle name="Percent 5" xfId="181"/>
    <cellStyle name="Percent 5 2" xfId="206"/>
    <cellStyle name="Percent 5 3" xfId="205"/>
    <cellStyle name="Percent 5 4" xfId="361"/>
    <cellStyle name="Percent 5 5" xfId="382"/>
    <cellStyle name="Percent 5 5 2" xfId="406"/>
    <cellStyle name="Percent 5 5 2 2" xfId="463"/>
    <cellStyle name="Percent 5 5 2 3" xfId="544"/>
    <cellStyle name="Percent 5 5 2 3 2" xfId="568"/>
    <cellStyle name="Percent 5 5 2 3 3" xfId="590"/>
    <cellStyle name="Percent 5 5 2 3 3 2" xfId="616"/>
    <cellStyle name="Percent 5 5 2 3 3 3" xfId="682"/>
    <cellStyle name="Percent 5 5 2 3 3 3 2" xfId="1015"/>
    <cellStyle name="Percent 5 5 2 3 3 3 3" xfId="1016"/>
    <cellStyle name="Percent 5 5 2 3 3 3 4" xfId="1014"/>
    <cellStyle name="Percent 5 5 2 3 3 3 4 2" xfId="1096"/>
    <cellStyle name="Percent 5 5 2 4" xfId="657"/>
    <cellStyle name="Percent 5 5 2 4 2" xfId="1018"/>
    <cellStyle name="Percent 5 5 2 4 3" xfId="1019"/>
    <cellStyle name="Percent 5 5 2 4 4" xfId="1017"/>
    <cellStyle name="Percent 5 5 2 4 4 2" xfId="1097"/>
    <cellStyle name="Percent 5 5 3" xfId="423"/>
    <cellStyle name="Percent 6" xfId="207"/>
    <cellStyle name="Percent 6 2" xfId="208"/>
    <cellStyle name="Percent 6 2 2" xfId="1020"/>
    <cellStyle name="Percent 6 2 2 2" xfId="1021"/>
    <cellStyle name="Percent 6 2 3" xfId="1022"/>
    <cellStyle name="Percent 6 2 4" xfId="1023"/>
    <cellStyle name="Percent 6 2 5" xfId="1024"/>
    <cellStyle name="Percent 6 3" xfId="371"/>
    <cellStyle name="Percent 6 4" xfId="1025"/>
    <cellStyle name="Percent 7" xfId="201"/>
    <cellStyle name="Percent 7 2" xfId="249"/>
    <cellStyle name="Percent 7 2 2" xfId="1026"/>
    <cellStyle name="Percent 7 2 3" xfId="1027"/>
    <cellStyle name="Percent 7 2 4" xfId="1028"/>
    <cellStyle name="Percent 7 3" xfId="1029"/>
    <cellStyle name="Percent 7 4" xfId="1030"/>
    <cellStyle name="Percent 8" xfId="402"/>
    <cellStyle name="Percent 8 2" xfId="425"/>
    <cellStyle name="Percent 8 2 2" xfId="464"/>
    <cellStyle name="Percent 8 2 3" xfId="545"/>
    <cellStyle name="Percent 8 2 3 2" xfId="569"/>
    <cellStyle name="Percent 8 2 3 3" xfId="591"/>
    <cellStyle name="Percent 8 2 3 3 2" xfId="617"/>
    <cellStyle name="Percent 8 2 3 3 3" xfId="683"/>
    <cellStyle name="Percent 8 2 3 3 3 2" xfId="1032"/>
    <cellStyle name="Percent 8 2 3 3 3 3" xfId="1033"/>
    <cellStyle name="Percent 8 2 3 3 3 4" xfId="1031"/>
    <cellStyle name="Percent 8 2 3 3 3 4 2" xfId="1098"/>
    <cellStyle name="Percent 8 2 4" xfId="658"/>
    <cellStyle name="Percent 8 2 4 2" xfId="1035"/>
    <cellStyle name="Percent 8 2 4 3" xfId="1036"/>
    <cellStyle name="Percent 8 2 4 4" xfId="1034"/>
    <cellStyle name="Percent 8 2 4 4 2" xfId="1099"/>
    <cellStyle name="Percent 8 3" xfId="540"/>
    <cellStyle name="Percent 8 3 2" xfId="564"/>
    <cellStyle name="Percent 8 3 3" xfId="592"/>
    <cellStyle name="Percent 8 3 3 2" xfId="618"/>
    <cellStyle name="Percent 8 3 3 3" xfId="684"/>
    <cellStyle name="Percent 8 3 3 3 2" xfId="1038"/>
    <cellStyle name="Percent 8 3 3 3 3" xfId="1039"/>
    <cellStyle name="Percent 8 3 3 3 4" xfId="1037"/>
    <cellStyle name="Percent 8 3 3 3 4 2" xfId="1100"/>
    <cellStyle name="Percent 8 4" xfId="653"/>
    <cellStyle name="Percent 8 4 2" xfId="1041"/>
    <cellStyle name="Percent 8 4 3" xfId="1042"/>
    <cellStyle name="Percent 8 4 4" xfId="1040"/>
    <cellStyle name="Percent 8 4 4 2" xfId="1101"/>
    <cellStyle name="Percent 9" xfId="986"/>
    <cellStyle name="Percent 9 2" xfId="1043"/>
    <cellStyle name="Percent 9 3" xfId="1044"/>
    <cellStyle name="Percent 9 4" xfId="1045"/>
    <cellStyle name="Percent 9 5" xfId="1105"/>
    <cellStyle name="Percent 9 5 2" xfId="1110"/>
    <cellStyle name="Prosent" xfId="1" builtinId="5"/>
    <cellStyle name="Rad" xfId="340"/>
    <cellStyle name="style1375810396933" xfId="209"/>
    <cellStyle name="style1375810396980" xfId="210"/>
    <cellStyle name="style1375810397011" xfId="211"/>
    <cellStyle name="style1375810397042" xfId="212"/>
    <cellStyle name="style1375810397089" xfId="213"/>
    <cellStyle name="style1375810397136" xfId="214"/>
    <cellStyle name="style1375810397167" xfId="215"/>
    <cellStyle name="style1375810397198" xfId="216"/>
    <cellStyle name="style1375810397245" xfId="217"/>
    <cellStyle name="style1375810397276" xfId="218"/>
    <cellStyle name="style1375810397292" xfId="219"/>
    <cellStyle name="style1375810397323" xfId="220"/>
    <cellStyle name="style1375810397354" xfId="221"/>
    <cellStyle name="style1375810397401" xfId="222"/>
    <cellStyle name="style1375810397417" xfId="223"/>
    <cellStyle name="style1375810397573" xfId="224"/>
    <cellStyle name="style1375810397588" xfId="182"/>
    <cellStyle name="style1375810397619" xfId="183"/>
    <cellStyle name="style1375810397651" xfId="226"/>
    <cellStyle name="style1375810397682" xfId="227"/>
    <cellStyle name="style1375810397697" xfId="228"/>
    <cellStyle name="style1375810397729" xfId="184"/>
    <cellStyle name="style1375810397760" xfId="185"/>
    <cellStyle name="style1375810397791" xfId="230"/>
    <cellStyle name="style1375810397822" xfId="231"/>
    <cellStyle name="style1375810397853" xfId="232"/>
    <cellStyle name="style1375810398337" xfId="186"/>
    <cellStyle name="style1375810398353" xfId="187"/>
    <cellStyle name="style1375810398384" xfId="235"/>
    <cellStyle name="style1375810398399" xfId="236"/>
    <cellStyle name="style1375810398431" xfId="237"/>
    <cellStyle name="style1375881789843" xfId="8"/>
    <cellStyle name="style1375881789952" xfId="9"/>
    <cellStyle name="style1375881790061" xfId="10"/>
    <cellStyle name="style1375881790092" xfId="11"/>
    <cellStyle name="style1375881790108" xfId="12"/>
    <cellStyle name="style1375881790139" xfId="13"/>
    <cellStyle name="style1375881790170" xfId="14"/>
    <cellStyle name="style1375881790201" xfId="15"/>
    <cellStyle name="style1375881790295" xfId="16"/>
    <cellStyle name="style1375881790326" xfId="17"/>
    <cellStyle name="style1375881790342" xfId="18"/>
    <cellStyle name="style1375881790373" xfId="19"/>
    <cellStyle name="style1375881790389" xfId="20"/>
    <cellStyle name="style1375881790420" xfId="21"/>
    <cellStyle name="style1375881790513" xfId="22"/>
    <cellStyle name="style1375881790545" xfId="23"/>
    <cellStyle name="style1375881790560" xfId="24"/>
    <cellStyle name="style1375881790591" xfId="25"/>
    <cellStyle name="style1375881790607" xfId="26"/>
    <cellStyle name="style1375881791044" xfId="27"/>
    <cellStyle name="style1375881791075" xfId="28"/>
    <cellStyle name="style1375881791091" xfId="29"/>
    <cellStyle name="style1375881791122" xfId="30"/>
    <cellStyle name="style1375881791137" xfId="31"/>
    <cellStyle name="style1375882992561" xfId="32"/>
    <cellStyle name="style1375882992577" xfId="33"/>
    <cellStyle name="style1375882992608" xfId="34"/>
    <cellStyle name="style1375882992624" xfId="35"/>
    <cellStyle name="style1375882992655" xfId="36"/>
    <cellStyle name="style1375882992686" xfId="37"/>
    <cellStyle name="style1375882992702" xfId="38"/>
    <cellStyle name="style1375882992717" xfId="39"/>
    <cellStyle name="style1375882992780" xfId="40"/>
    <cellStyle name="style1375882992811" xfId="41"/>
    <cellStyle name="style1375882992827" xfId="42"/>
    <cellStyle name="style1375882992858" xfId="43"/>
    <cellStyle name="style1375882993014" xfId="44"/>
    <cellStyle name="style1375882993045" xfId="45"/>
    <cellStyle name="style1375882993061" xfId="46"/>
    <cellStyle name="style1375882993092" xfId="47"/>
    <cellStyle name="style1375882993107" xfId="48"/>
    <cellStyle name="style1375882993123" xfId="49"/>
    <cellStyle name="style1375882993154" xfId="50"/>
    <cellStyle name="style1375882993544" xfId="51"/>
    <cellStyle name="style1375882993560" xfId="52"/>
    <cellStyle name="style1375882993591" xfId="53"/>
    <cellStyle name="style1375882993607" xfId="54"/>
    <cellStyle name="style1375882993622" xfId="55"/>
    <cellStyle name="style1375883454540" xfId="56"/>
    <cellStyle name="style1375883454571" xfId="57"/>
    <cellStyle name="style1375883454587" xfId="58"/>
    <cellStyle name="style1375883454618" xfId="59"/>
    <cellStyle name="style1375883454680" xfId="60"/>
    <cellStyle name="style1375883454696" xfId="61"/>
    <cellStyle name="style1375883454727" xfId="62"/>
    <cellStyle name="style1375883454743" xfId="63"/>
    <cellStyle name="style1375883454805" xfId="64"/>
    <cellStyle name="style1375883454821" xfId="65"/>
    <cellStyle name="style1375883454852" xfId="66"/>
    <cellStyle name="style1375883454867" xfId="67"/>
    <cellStyle name="style1375883454961" xfId="68"/>
    <cellStyle name="style1375883454977" xfId="69"/>
    <cellStyle name="style1375883455008" xfId="70"/>
    <cellStyle name="style1375883455023" xfId="71"/>
    <cellStyle name="style1375883455039" xfId="72"/>
    <cellStyle name="style1375883455335" xfId="73"/>
    <cellStyle name="style1375883455351" xfId="74"/>
    <cellStyle name="style1375883455382" xfId="75"/>
    <cellStyle name="style1375883455398" xfId="76"/>
    <cellStyle name="style1375884283088" xfId="77"/>
    <cellStyle name="style1375884283120" xfId="78"/>
    <cellStyle name="style1375884283151" xfId="79"/>
    <cellStyle name="style1375884283182" xfId="80"/>
    <cellStyle name="style1375884283198" xfId="81"/>
    <cellStyle name="style1375884283229" xfId="82"/>
    <cellStyle name="style1375884283244" xfId="83"/>
    <cellStyle name="style1375884283276" xfId="84"/>
    <cellStyle name="style1375884283338" xfId="85"/>
    <cellStyle name="style1375884283354" xfId="86"/>
    <cellStyle name="style1375884283385" xfId="87"/>
    <cellStyle name="style1375884283400" xfId="88"/>
    <cellStyle name="style1375884283416" xfId="89"/>
    <cellStyle name="style1375884283447" xfId="90"/>
    <cellStyle name="style1375884283463" xfId="91"/>
    <cellStyle name="style1375884283494" xfId="92"/>
    <cellStyle name="style1375884283510" xfId="93"/>
    <cellStyle name="style1375884283868" xfId="94"/>
    <cellStyle name="style1375884283900" xfId="95"/>
    <cellStyle name="style1375884283915" xfId="96"/>
    <cellStyle name="style1375884283931" xfId="97"/>
    <cellStyle name="style1375885381343" xfId="98"/>
    <cellStyle name="style1375885381405" xfId="99"/>
    <cellStyle name="style1375885381437" xfId="100"/>
    <cellStyle name="style1375885381452" xfId="101"/>
    <cellStyle name="style1375885381483" xfId="102"/>
    <cellStyle name="style1375885381499" xfId="103"/>
    <cellStyle name="style1375885381530" xfId="104"/>
    <cellStyle name="style1375885381546" xfId="105"/>
    <cellStyle name="style1375885381624" xfId="106"/>
    <cellStyle name="style1375885381639" xfId="107"/>
    <cellStyle name="style1375885381671" xfId="108"/>
    <cellStyle name="style1375885381686" xfId="109"/>
    <cellStyle name="style1375885381702" xfId="110"/>
    <cellStyle name="style1375885381733" xfId="111"/>
    <cellStyle name="style1375885381749" xfId="112"/>
    <cellStyle name="style1375885381780" xfId="113"/>
    <cellStyle name="style1375885381795" xfId="114"/>
    <cellStyle name="style1375885381827" xfId="115"/>
    <cellStyle name="style1375885381858" xfId="116"/>
    <cellStyle name="style1375885382232" xfId="117"/>
    <cellStyle name="style1375885382263" xfId="118"/>
    <cellStyle name="style1375885382341" xfId="119"/>
    <cellStyle name="style1375885382357" xfId="120"/>
    <cellStyle name="style1375885382388" xfId="121"/>
    <cellStyle name="style1375885863180" xfId="122"/>
    <cellStyle name="style1375885863211" xfId="123"/>
    <cellStyle name="style1375885863243" xfId="124"/>
    <cellStyle name="style1375885863258" xfId="125"/>
    <cellStyle name="style1375885863274" xfId="126"/>
    <cellStyle name="style1375885863305" xfId="127"/>
    <cellStyle name="style1375885863321" xfId="128"/>
    <cellStyle name="style1375885863352" xfId="129"/>
    <cellStyle name="style1375885863399" xfId="130"/>
    <cellStyle name="style1375885863430" xfId="131"/>
    <cellStyle name="style1375885863445" xfId="132"/>
    <cellStyle name="style1375885863477" xfId="133"/>
    <cellStyle name="style1375885863492" xfId="134"/>
    <cellStyle name="style1375885863508" xfId="135"/>
    <cellStyle name="style1375885863539" xfId="136"/>
    <cellStyle name="style1375885863555" xfId="137"/>
    <cellStyle name="style1375885863570" xfId="138"/>
    <cellStyle name="style1375885863820" xfId="139"/>
    <cellStyle name="style1375885863835" xfId="140"/>
    <cellStyle name="style1375885863867" xfId="141"/>
    <cellStyle name="style1375885863882" xfId="142"/>
    <cellStyle name="Tabelltittel" xfId="3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Lindorff_colors_2016">
      <a:dk1>
        <a:srgbClr val="000000"/>
      </a:dk1>
      <a:lt1>
        <a:srgbClr val="FFFFFF"/>
      </a:lt1>
      <a:dk2>
        <a:srgbClr val="0E6463"/>
      </a:dk2>
      <a:lt2>
        <a:srgbClr val="D9D1C7"/>
      </a:lt2>
      <a:accent1>
        <a:srgbClr val="7B9D97"/>
      </a:accent1>
      <a:accent2>
        <a:srgbClr val="42B5E4"/>
      </a:accent2>
      <a:accent3>
        <a:srgbClr val="A6D5CC"/>
      </a:accent3>
      <a:accent4>
        <a:srgbClr val="868787"/>
      </a:accent4>
      <a:accent5>
        <a:srgbClr val="FDB528"/>
      </a:accent5>
      <a:accent6>
        <a:srgbClr val="FF5A5A"/>
      </a:accent6>
      <a:hlink>
        <a:srgbClr val="42B5E4"/>
      </a:hlink>
      <a:folHlink>
        <a:srgbClr val="868787"/>
      </a:folHlink>
    </a:clrScheme>
    <a:fontScheme name="Lindorff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5"/>
  <sheetViews>
    <sheetView workbookViewId="0">
      <selection activeCell="H13" sqref="H13"/>
    </sheetView>
  </sheetViews>
  <sheetFormatPr baseColWidth="10" defaultColWidth="11.375" defaultRowHeight="14.25" x14ac:dyDescent="0.2"/>
  <cols>
    <col min="1" max="1" width="11.375" customWidth="1"/>
    <col min="2" max="2" width="17.125" customWidth="1"/>
    <col min="3" max="3" width="13.75" customWidth="1"/>
    <col min="5" max="5" width="14.625" customWidth="1"/>
    <col min="6" max="6" width="6.875" bestFit="1" customWidth="1"/>
    <col min="7" max="7" width="13.625" bestFit="1" customWidth="1"/>
  </cols>
  <sheetData>
    <row r="1" spans="1:7" ht="15" x14ac:dyDescent="0.25">
      <c r="A1" s="9" t="s">
        <v>55</v>
      </c>
      <c r="B1" s="9"/>
      <c r="C1" s="9"/>
      <c r="D1" s="7"/>
      <c r="E1" s="10"/>
    </row>
    <row r="2" spans="1:7" ht="15" x14ac:dyDescent="0.25">
      <c r="D2" s="7"/>
      <c r="E2" s="10"/>
    </row>
    <row r="3" spans="1:7" ht="15" x14ac:dyDescent="0.25">
      <c r="A3" s="22" t="s">
        <v>54</v>
      </c>
      <c r="B3" s="22"/>
      <c r="C3" s="22"/>
      <c r="E3" s="10"/>
    </row>
    <row r="4" spans="1:7" ht="15" x14ac:dyDescent="0.25">
      <c r="D4" s="8"/>
      <c r="E4" s="10"/>
    </row>
    <row r="5" spans="1:7" ht="15" x14ac:dyDescent="0.25">
      <c r="A5" s="9" t="s">
        <v>21</v>
      </c>
      <c r="B5" s="9"/>
      <c r="C5" s="9"/>
      <c r="D5" s="8"/>
      <c r="E5" s="10"/>
    </row>
    <row r="6" spans="1:7" ht="15" x14ac:dyDescent="0.25">
      <c r="A6" s="7"/>
      <c r="B6" s="7"/>
      <c r="C6" s="7"/>
      <c r="D6" s="8"/>
      <c r="E6" s="10"/>
    </row>
    <row r="7" spans="1:7" ht="15" x14ac:dyDescent="0.25">
      <c r="A7" s="1" t="s">
        <v>16</v>
      </c>
      <c r="B7" s="1" t="s">
        <v>19</v>
      </c>
      <c r="C7" s="1" t="s">
        <v>17</v>
      </c>
      <c r="D7" s="7"/>
    </row>
    <row r="8" spans="1:7" ht="15" x14ac:dyDescent="0.25">
      <c r="A8" s="6" t="s">
        <v>0</v>
      </c>
      <c r="B8" s="5">
        <v>612</v>
      </c>
      <c r="C8" s="4">
        <v>-0.17852348993288591</v>
      </c>
      <c r="D8" s="7"/>
    </row>
    <row r="9" spans="1:7" ht="15" x14ac:dyDescent="0.25">
      <c r="A9" s="6" t="s">
        <v>1</v>
      </c>
      <c r="B9" s="5">
        <v>20951</v>
      </c>
      <c r="C9" s="4">
        <v>-4.224E-2</v>
      </c>
      <c r="D9" s="7"/>
    </row>
    <row r="10" spans="1:7" ht="15" x14ac:dyDescent="0.25">
      <c r="A10" s="6" t="s">
        <v>2</v>
      </c>
      <c r="B10" s="5">
        <v>28099</v>
      </c>
      <c r="C10" s="4">
        <v>1.7232016797596207E-2</v>
      </c>
      <c r="D10" s="7"/>
    </row>
    <row r="11" spans="1:7" ht="15" x14ac:dyDescent="0.25">
      <c r="A11" s="6" t="s">
        <v>3</v>
      </c>
      <c r="B11" s="5">
        <v>29970</v>
      </c>
      <c r="C11" s="4">
        <v>1.8720331617302936E-3</v>
      </c>
      <c r="D11" s="7"/>
    </row>
    <row r="12" spans="1:7" ht="15" x14ac:dyDescent="0.25">
      <c r="A12" s="6" t="s">
        <v>4</v>
      </c>
      <c r="B12" s="5">
        <v>30202</v>
      </c>
      <c r="C12" s="4">
        <v>-1.3556856131997487E-3</v>
      </c>
      <c r="D12" s="7"/>
    </row>
    <row r="13" spans="1:7" ht="15" x14ac:dyDescent="0.25">
      <c r="A13" s="6" t="s">
        <v>5</v>
      </c>
      <c r="B13" s="5">
        <v>32357</v>
      </c>
      <c r="C13" s="4">
        <v>-3.1401544632700715E-2</v>
      </c>
      <c r="D13" s="7"/>
      <c r="E13" s="11"/>
      <c r="F13" s="11"/>
      <c r="G13" s="11"/>
    </row>
    <row r="14" spans="1:7" ht="15" x14ac:dyDescent="0.25">
      <c r="A14" s="6" t="s">
        <v>6</v>
      </c>
      <c r="B14" s="5">
        <v>31028</v>
      </c>
      <c r="C14" s="4">
        <v>-4.17228320174594E-3</v>
      </c>
      <c r="D14" s="7"/>
      <c r="E14" s="14"/>
      <c r="F14" s="12"/>
      <c r="G14" s="13"/>
    </row>
    <row r="15" spans="1:7" ht="15" x14ac:dyDescent="0.25">
      <c r="A15" s="6" t="s">
        <v>7</v>
      </c>
      <c r="B15" s="5">
        <v>24439</v>
      </c>
      <c r="C15" s="4">
        <v>7.669154331422917E-3</v>
      </c>
      <c r="D15" s="7"/>
      <c r="E15" s="14"/>
      <c r="F15" s="12"/>
      <c r="G15" s="13"/>
    </row>
    <row r="16" spans="1:7" ht="15" x14ac:dyDescent="0.25">
      <c r="A16" s="6" t="s">
        <v>8</v>
      </c>
      <c r="B16" s="5">
        <v>18002</v>
      </c>
      <c r="C16" s="4">
        <v>1.7407030631852605E-2</v>
      </c>
      <c r="D16" s="7"/>
      <c r="E16" s="14"/>
      <c r="F16" s="12"/>
      <c r="G16" s="13"/>
    </row>
    <row r="17" spans="1:7" ht="15" x14ac:dyDescent="0.25">
      <c r="A17" s="6" t="s">
        <v>9</v>
      </c>
      <c r="B17" s="5">
        <v>11584</v>
      </c>
      <c r="C17" s="4">
        <v>3.985637342908438E-2</v>
      </c>
      <c r="D17" s="7"/>
      <c r="E17" s="14"/>
      <c r="F17" s="12"/>
      <c r="G17" s="13"/>
    </row>
    <row r="18" spans="1:7" ht="15" x14ac:dyDescent="0.25">
      <c r="A18" s="6" t="s">
        <v>10</v>
      </c>
      <c r="B18" s="5">
        <v>7305</v>
      </c>
      <c r="C18" s="4">
        <v>2.4113276321323426E-2</v>
      </c>
      <c r="D18" s="7"/>
      <c r="E18" s="14"/>
      <c r="F18" s="12"/>
      <c r="G18" s="13"/>
    </row>
    <row r="19" spans="1:7" ht="15" x14ac:dyDescent="0.25">
      <c r="A19" s="6" t="s">
        <v>11</v>
      </c>
      <c r="B19" s="5">
        <v>3502</v>
      </c>
      <c r="C19" s="4">
        <v>9.6774193548387094E-2</v>
      </c>
      <c r="D19" s="7"/>
      <c r="E19" s="14"/>
      <c r="F19" s="12"/>
      <c r="G19" s="13"/>
    </row>
    <row r="20" spans="1:7" ht="15" x14ac:dyDescent="0.25">
      <c r="A20" s="6" t="s">
        <v>12</v>
      </c>
      <c r="B20" s="5">
        <v>1417</v>
      </c>
      <c r="C20" s="4">
        <v>0.12371134020618557</v>
      </c>
      <c r="D20" s="7"/>
      <c r="E20" s="14"/>
      <c r="F20" s="12"/>
      <c r="G20" s="13"/>
    </row>
    <row r="21" spans="1:7" ht="15" x14ac:dyDescent="0.25">
      <c r="A21" s="6" t="s">
        <v>13</v>
      </c>
      <c r="B21" s="5">
        <v>535</v>
      </c>
      <c r="C21" s="4">
        <v>7.0000000000000007E-2</v>
      </c>
      <c r="D21" s="7"/>
      <c r="E21" s="14"/>
      <c r="F21" s="12"/>
      <c r="G21" s="13"/>
    </row>
    <row r="22" spans="1:7" ht="15" x14ac:dyDescent="0.25">
      <c r="A22" s="6" t="s">
        <v>14</v>
      </c>
      <c r="B22" s="5">
        <v>235</v>
      </c>
      <c r="C22" s="4">
        <v>2.1739130434782608E-2</v>
      </c>
      <c r="D22" s="7"/>
      <c r="E22" s="14"/>
      <c r="F22" s="12"/>
      <c r="G22" s="13"/>
    </row>
    <row r="23" spans="1:7" ht="15" x14ac:dyDescent="0.25">
      <c r="A23" s="6" t="s">
        <v>15</v>
      </c>
      <c r="B23" s="5">
        <v>104</v>
      </c>
      <c r="C23" s="4">
        <v>9.7087378640776691E-3</v>
      </c>
      <c r="D23" s="7"/>
      <c r="E23" s="14"/>
      <c r="F23" s="12"/>
      <c r="G23" s="13"/>
    </row>
    <row r="24" spans="1:7" ht="15" x14ac:dyDescent="0.25">
      <c r="A24" s="7"/>
      <c r="B24" s="7"/>
      <c r="C24" s="7"/>
      <c r="D24" s="7"/>
      <c r="E24" s="14"/>
      <c r="F24" s="12"/>
      <c r="G24" s="13"/>
    </row>
    <row r="25" spans="1:7" ht="15" x14ac:dyDescent="0.25">
      <c r="A25" s="9" t="s">
        <v>22</v>
      </c>
      <c r="B25" s="9"/>
      <c r="C25" s="7"/>
      <c r="D25" s="7"/>
      <c r="E25" s="14"/>
      <c r="F25" s="12"/>
      <c r="G25" s="13"/>
    </row>
    <row r="26" spans="1:7" ht="15" x14ac:dyDescent="0.25">
      <c r="A26" s="7"/>
      <c r="B26" s="7"/>
      <c r="C26" s="7"/>
      <c r="D26" s="7"/>
      <c r="E26" s="14"/>
      <c r="F26" s="12"/>
      <c r="G26" s="13"/>
    </row>
    <row r="27" spans="1:7" ht="15" x14ac:dyDescent="0.25">
      <c r="A27" s="1" t="s">
        <v>16</v>
      </c>
      <c r="B27" s="1" t="s">
        <v>20</v>
      </c>
      <c r="C27" s="1" t="s">
        <v>17</v>
      </c>
      <c r="D27" s="7"/>
      <c r="E27" s="14"/>
      <c r="F27" s="12"/>
      <c r="G27" s="13"/>
    </row>
    <row r="28" spans="1:7" ht="15" x14ac:dyDescent="0.25">
      <c r="A28" s="6" t="s">
        <v>0</v>
      </c>
      <c r="B28" s="5">
        <v>1008</v>
      </c>
      <c r="C28" s="4">
        <v>-0.24607329842931938</v>
      </c>
      <c r="D28" s="7"/>
      <c r="E28" s="14"/>
      <c r="F28" s="12"/>
      <c r="G28" s="13"/>
    </row>
    <row r="29" spans="1:7" ht="15" x14ac:dyDescent="0.25">
      <c r="A29" s="6" t="s">
        <v>1</v>
      </c>
      <c r="B29" s="5">
        <v>82992</v>
      </c>
      <c r="C29" s="4">
        <v>8.6166036726905929E-3</v>
      </c>
      <c r="D29" s="7"/>
      <c r="E29" s="14"/>
      <c r="F29" s="12"/>
      <c r="G29" s="13"/>
    </row>
    <row r="30" spans="1:7" ht="15" x14ac:dyDescent="0.25">
      <c r="A30" s="6" t="s">
        <v>2</v>
      </c>
      <c r="B30" s="5">
        <v>140752</v>
      </c>
      <c r="C30" s="4">
        <v>7.205313347347897E-2</v>
      </c>
      <c r="D30" s="7"/>
    </row>
    <row r="31" spans="1:7" ht="15" x14ac:dyDescent="0.25">
      <c r="A31" s="6" t="s">
        <v>3</v>
      </c>
      <c r="B31" s="5">
        <v>167908</v>
      </c>
      <c r="C31" s="4">
        <v>6.171434352631712E-2</v>
      </c>
      <c r="D31" s="7"/>
    </row>
    <row r="32" spans="1:7" ht="15" x14ac:dyDescent="0.25">
      <c r="A32" s="6" t="s">
        <v>4</v>
      </c>
      <c r="B32" s="5">
        <v>171488</v>
      </c>
      <c r="C32" s="4">
        <v>5.1886474185574342E-2</v>
      </c>
      <c r="D32" s="7"/>
    </row>
    <row r="33" spans="1:4" ht="15" x14ac:dyDescent="0.25">
      <c r="A33" s="6" t="s">
        <v>5</v>
      </c>
      <c r="B33" s="5">
        <v>185913</v>
      </c>
      <c r="C33" s="4">
        <v>2.3287942669059127E-2</v>
      </c>
      <c r="D33" s="7"/>
    </row>
    <row r="34" spans="1:4" ht="15" x14ac:dyDescent="0.25">
      <c r="A34" s="6" t="s">
        <v>6</v>
      </c>
      <c r="B34" s="5">
        <v>175110</v>
      </c>
      <c r="C34" s="4">
        <v>5.49176476258178E-2</v>
      </c>
      <c r="D34" s="7"/>
    </row>
    <row r="35" spans="1:4" ht="15" x14ac:dyDescent="0.25">
      <c r="A35" s="6" t="s">
        <v>7</v>
      </c>
      <c r="B35" s="5">
        <v>132316</v>
      </c>
      <c r="C35" s="4">
        <v>6.9626443982765171E-2</v>
      </c>
      <c r="D35" s="7"/>
    </row>
    <row r="36" spans="1:4" ht="15" x14ac:dyDescent="0.25">
      <c r="A36" s="6" t="s">
        <v>8</v>
      </c>
      <c r="B36" s="5">
        <v>92277</v>
      </c>
      <c r="C36" s="4">
        <v>6.2719535649710362E-2</v>
      </c>
      <c r="D36" s="7"/>
    </row>
    <row r="37" spans="1:4" ht="15" x14ac:dyDescent="0.25">
      <c r="A37" s="6" t="s">
        <v>9</v>
      </c>
      <c r="B37" s="5">
        <v>56069</v>
      </c>
      <c r="C37" s="4">
        <v>0.11278926685984202</v>
      </c>
      <c r="D37" s="7"/>
    </row>
    <row r="38" spans="1:4" ht="15" x14ac:dyDescent="0.25">
      <c r="A38" s="6" t="s">
        <v>10</v>
      </c>
      <c r="B38" s="5">
        <v>30827</v>
      </c>
      <c r="C38" s="4">
        <v>7.4298658302840215E-2</v>
      </c>
      <c r="D38" s="7"/>
    </row>
    <row r="39" spans="1:4" ht="15" x14ac:dyDescent="0.25">
      <c r="A39" s="6" t="s">
        <v>11</v>
      </c>
      <c r="B39" s="5">
        <v>12952</v>
      </c>
      <c r="C39" s="4">
        <v>0.20327015979189891</v>
      </c>
      <c r="D39" s="7"/>
    </row>
    <row r="40" spans="1:4" ht="15" x14ac:dyDescent="0.25">
      <c r="A40" s="6" t="s">
        <v>12</v>
      </c>
      <c r="B40" s="5">
        <v>4353</v>
      </c>
      <c r="C40" s="4">
        <v>0.22206625491297025</v>
      </c>
      <c r="D40" s="7"/>
    </row>
    <row r="41" spans="1:4" ht="15" x14ac:dyDescent="0.25">
      <c r="A41" s="6" t="s">
        <v>13</v>
      </c>
      <c r="B41" s="5">
        <v>1474</v>
      </c>
      <c r="C41" s="4">
        <v>0.17543859649122806</v>
      </c>
      <c r="D41" s="7"/>
    </row>
    <row r="42" spans="1:4" ht="15" x14ac:dyDescent="0.25">
      <c r="A42" s="6" t="s">
        <v>14</v>
      </c>
      <c r="B42" s="5">
        <v>572</v>
      </c>
      <c r="C42" s="4">
        <v>0.19916142557651992</v>
      </c>
      <c r="D42" s="7"/>
    </row>
    <row r="43" spans="1:4" ht="15" x14ac:dyDescent="0.25">
      <c r="A43" s="6" t="s">
        <v>15</v>
      </c>
      <c r="B43" s="5">
        <v>207</v>
      </c>
      <c r="C43" s="4">
        <v>2.9850746268656716E-2</v>
      </c>
      <c r="D43" s="7"/>
    </row>
    <row r="44" spans="1:4" ht="15" x14ac:dyDescent="0.25">
      <c r="A44" s="7"/>
      <c r="B44" s="7"/>
      <c r="C44" s="7"/>
      <c r="D44" s="7"/>
    </row>
    <row r="45" spans="1:4" ht="15" x14ac:dyDescent="0.25">
      <c r="A45" s="3" t="s">
        <v>23</v>
      </c>
      <c r="B45" s="9"/>
      <c r="C45" s="7"/>
      <c r="D45" s="7"/>
    </row>
    <row r="46" spans="1:4" ht="15" x14ac:dyDescent="0.25">
      <c r="A46" s="7"/>
      <c r="B46" s="7"/>
      <c r="C46" s="7"/>
      <c r="D46" s="7"/>
    </row>
    <row r="47" spans="1:4" ht="15" x14ac:dyDescent="0.25">
      <c r="A47" s="1" t="s">
        <v>16</v>
      </c>
      <c r="B47" s="1" t="s">
        <v>18</v>
      </c>
      <c r="C47" s="1" t="s">
        <v>17</v>
      </c>
      <c r="D47" s="7"/>
    </row>
    <row r="48" spans="1:4" ht="15" x14ac:dyDescent="0.25">
      <c r="A48" s="6" t="s">
        <v>0</v>
      </c>
      <c r="B48" s="2">
        <v>11980.241830065359</v>
      </c>
      <c r="C48" s="4">
        <v>0.18373342223748076</v>
      </c>
      <c r="D48" s="7"/>
    </row>
    <row r="49" spans="1:4" ht="15" x14ac:dyDescent="0.25">
      <c r="A49" s="6" t="s">
        <v>1</v>
      </c>
      <c r="B49" s="2">
        <v>40645.562693904823</v>
      </c>
      <c r="C49" s="4">
        <v>8.9302724742493608E-2</v>
      </c>
      <c r="D49" s="7"/>
    </row>
    <row r="50" spans="1:4" ht="15" x14ac:dyDescent="0.25">
      <c r="A50" s="6" t="s">
        <v>2</v>
      </c>
      <c r="B50" s="2">
        <v>75327.780276878184</v>
      </c>
      <c r="C50" s="4">
        <v>4.7691679512836371E-2</v>
      </c>
      <c r="D50" s="7"/>
    </row>
    <row r="51" spans="1:4" ht="15" x14ac:dyDescent="0.25">
      <c r="A51" s="6" t="s">
        <v>3</v>
      </c>
      <c r="B51" s="2">
        <v>111833.46673340007</v>
      </c>
      <c r="C51" s="4">
        <v>1.6065839989174609E-2</v>
      </c>
      <c r="D51" s="7"/>
    </row>
    <row r="52" spans="1:4" ht="15" x14ac:dyDescent="0.25">
      <c r="A52" s="6" t="s">
        <v>4</v>
      </c>
      <c r="B52" s="2">
        <v>136357.39662936228</v>
      </c>
      <c r="C52" s="4">
        <v>-5.1119043402392548E-3</v>
      </c>
      <c r="D52" s="7"/>
    </row>
    <row r="53" spans="1:4" ht="15" x14ac:dyDescent="0.25">
      <c r="A53" s="6" t="s">
        <v>5</v>
      </c>
      <c r="B53" s="2">
        <v>158490.87968600303</v>
      </c>
      <c r="C53" s="4">
        <v>-8.0324378943672725E-2</v>
      </c>
      <c r="D53" s="7"/>
    </row>
    <row r="54" spans="1:4" ht="15" x14ac:dyDescent="0.25">
      <c r="A54" s="6" t="s">
        <v>6</v>
      </c>
      <c r="B54" s="2">
        <v>223769.17667912852</v>
      </c>
      <c r="C54" s="4">
        <v>3.185205627214522E-2</v>
      </c>
      <c r="D54" s="7"/>
    </row>
    <row r="55" spans="1:4" ht="15" x14ac:dyDescent="0.25">
      <c r="A55" s="6" t="s">
        <v>7</v>
      </c>
      <c r="B55" s="2">
        <v>235982.34314006302</v>
      </c>
      <c r="C55" s="4">
        <v>-0.13763231656323588</v>
      </c>
      <c r="D55" s="7"/>
    </row>
    <row r="56" spans="1:4" ht="15" x14ac:dyDescent="0.25">
      <c r="A56" s="6" t="s">
        <v>8</v>
      </c>
      <c r="B56" s="2">
        <v>253948.7195867126</v>
      </c>
      <c r="C56" s="4">
        <v>0.13697590090831602</v>
      </c>
      <c r="D56" s="7"/>
    </row>
    <row r="57" spans="1:4" ht="15" x14ac:dyDescent="0.25">
      <c r="A57" s="6" t="s">
        <v>9</v>
      </c>
      <c r="B57" s="2">
        <v>238529.51735151935</v>
      </c>
      <c r="C57" s="4">
        <v>3.4297631806922378E-2</v>
      </c>
      <c r="D57" s="7"/>
    </row>
    <row r="58" spans="1:4" ht="15" x14ac:dyDescent="0.25">
      <c r="A58" s="6" t="s">
        <v>10</v>
      </c>
      <c r="B58" s="2">
        <v>227862.64517453799</v>
      </c>
      <c r="C58" s="4">
        <v>-8.7197510827028243E-2</v>
      </c>
      <c r="D58" s="7"/>
    </row>
    <row r="59" spans="1:4" ht="15" x14ac:dyDescent="0.25">
      <c r="A59" s="6" t="s">
        <v>11</v>
      </c>
      <c r="B59" s="2">
        <v>250708.21530553969</v>
      </c>
      <c r="C59" s="4">
        <v>-7.7215183629973094E-2</v>
      </c>
      <c r="D59" s="7"/>
    </row>
    <row r="60" spans="1:4" ht="15" x14ac:dyDescent="0.25">
      <c r="A60" s="6" t="s">
        <v>12</v>
      </c>
      <c r="B60" s="2">
        <v>170181.80169371911</v>
      </c>
      <c r="C60" s="4">
        <v>9.5463246864431348E-2</v>
      </c>
      <c r="D60" s="7"/>
    </row>
    <row r="61" spans="1:4" ht="15" x14ac:dyDescent="0.25">
      <c r="A61" s="6" t="s">
        <v>13</v>
      </c>
      <c r="B61" s="2">
        <v>153028.85233644859</v>
      </c>
      <c r="C61" s="4">
        <v>0.69865555933683354</v>
      </c>
      <c r="D61" s="7"/>
    </row>
    <row r="62" spans="1:4" ht="15" x14ac:dyDescent="0.25">
      <c r="A62" s="6" t="s">
        <v>14</v>
      </c>
      <c r="B62" s="2">
        <v>71009.672340425532</v>
      </c>
      <c r="C62" s="4">
        <v>-4.1877809287270439E-2</v>
      </c>
    </row>
    <row r="63" spans="1:4" ht="15" x14ac:dyDescent="0.25">
      <c r="A63" s="6" t="s">
        <v>15</v>
      </c>
      <c r="B63" s="2">
        <v>351458.91346153844</v>
      </c>
      <c r="C63" s="4">
        <v>-1.5990174801569008E-2</v>
      </c>
    </row>
    <row r="64" spans="1:4" ht="15" x14ac:dyDescent="0.25">
      <c r="A64" s="7"/>
      <c r="B64" s="7"/>
      <c r="C64" s="7"/>
    </row>
    <row r="65" spans="1:3" ht="15" x14ac:dyDescent="0.25">
      <c r="A65" s="22" t="s">
        <v>52</v>
      </c>
      <c r="B65" s="22"/>
      <c r="C65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G14" sqref="G14"/>
    </sheetView>
  </sheetViews>
  <sheetFormatPr baseColWidth="10" defaultRowHeight="14.25" x14ac:dyDescent="0.2"/>
  <cols>
    <col min="1" max="1" width="14.625" customWidth="1"/>
    <col min="2" max="2" width="19" customWidth="1"/>
    <col min="3" max="3" width="11.625" customWidth="1"/>
  </cols>
  <sheetData>
    <row r="1" spans="1:9" ht="15" x14ac:dyDescent="0.25">
      <c r="A1" s="9" t="s">
        <v>53</v>
      </c>
      <c r="B1" s="9"/>
      <c r="C1" s="9"/>
      <c r="D1" s="7"/>
    </row>
    <row r="2" spans="1:9" ht="15" x14ac:dyDescent="0.25">
      <c r="D2" s="7"/>
    </row>
    <row r="3" spans="1:9" ht="15" x14ac:dyDescent="0.25">
      <c r="A3" s="22" t="s">
        <v>54</v>
      </c>
      <c r="B3" s="22"/>
      <c r="C3" s="22"/>
    </row>
    <row r="4" spans="1:9" ht="15" x14ac:dyDescent="0.25">
      <c r="D4" s="7"/>
    </row>
    <row r="5" spans="1:9" ht="15" x14ac:dyDescent="0.25">
      <c r="A5" s="9" t="s">
        <v>21</v>
      </c>
      <c r="B5" s="9"/>
      <c r="C5" s="9"/>
      <c r="D5" s="7"/>
    </row>
    <row r="6" spans="1:9" ht="15" x14ac:dyDescent="0.25">
      <c r="A6" s="7"/>
      <c r="B6" s="7"/>
      <c r="C6" s="7"/>
      <c r="D6" s="7"/>
    </row>
    <row r="7" spans="1:9" ht="15" x14ac:dyDescent="0.25">
      <c r="A7" s="16" t="s">
        <v>44</v>
      </c>
      <c r="B7" s="16" t="s">
        <v>19</v>
      </c>
      <c r="C7" s="16" t="s">
        <v>45</v>
      </c>
      <c r="D7" s="7"/>
    </row>
    <row r="8" spans="1:9" ht="15" x14ac:dyDescent="0.25">
      <c r="A8" s="17" t="s">
        <v>24</v>
      </c>
      <c r="B8" s="5">
        <v>16403</v>
      </c>
      <c r="C8" s="18">
        <v>7.3210908425355378E-4</v>
      </c>
      <c r="D8" s="7"/>
    </row>
    <row r="9" spans="1:9" ht="15" x14ac:dyDescent="0.25">
      <c r="A9" s="17" t="s">
        <v>25</v>
      </c>
      <c r="B9" s="5">
        <v>23419</v>
      </c>
      <c r="C9" s="18">
        <v>2.562678853628326E-4</v>
      </c>
      <c r="D9" s="7"/>
    </row>
    <row r="10" spans="1:9" ht="15" x14ac:dyDescent="0.25">
      <c r="A10" s="17" t="s">
        <v>26</v>
      </c>
      <c r="B10" s="5">
        <v>33109</v>
      </c>
      <c r="C10" s="18">
        <v>3.6680004850248573E-3</v>
      </c>
      <c r="D10" s="7"/>
    </row>
    <row r="11" spans="1:9" ht="15" x14ac:dyDescent="0.25">
      <c r="A11" s="17" t="s">
        <v>27</v>
      </c>
      <c r="B11" s="5">
        <v>10626</v>
      </c>
      <c r="C11" s="18">
        <v>-1.3462074087828428E-2</v>
      </c>
      <c r="D11" s="7"/>
    </row>
    <row r="12" spans="1:9" ht="15" x14ac:dyDescent="0.25">
      <c r="A12" s="17" t="s">
        <v>28</v>
      </c>
      <c r="B12" s="5">
        <v>9270</v>
      </c>
      <c r="C12" s="18">
        <v>-2.235815228854672E-2</v>
      </c>
      <c r="D12" s="7"/>
    </row>
    <row r="13" spans="1:9" ht="15" x14ac:dyDescent="0.25">
      <c r="A13" s="17" t="s">
        <v>29</v>
      </c>
      <c r="B13" s="5">
        <v>13352</v>
      </c>
      <c r="C13" s="18">
        <v>7.4900756497640631E-5</v>
      </c>
      <c r="D13" s="7"/>
      <c r="I13" t="s">
        <v>46</v>
      </c>
    </row>
    <row r="14" spans="1:9" ht="15" x14ac:dyDescent="0.25">
      <c r="A14" s="17" t="s">
        <v>30</v>
      </c>
      <c r="B14" s="5">
        <v>12559</v>
      </c>
      <c r="C14" s="18">
        <v>-7.7427510468515443E-3</v>
      </c>
      <c r="D14" s="7"/>
    </row>
    <row r="15" spans="1:9" ht="15" x14ac:dyDescent="0.25">
      <c r="A15" s="17" t="s">
        <v>31</v>
      </c>
      <c r="B15" s="5">
        <v>8993</v>
      </c>
      <c r="C15" s="18">
        <v>-1.5113350125944584E-2</v>
      </c>
      <c r="D15" s="7"/>
    </row>
    <row r="16" spans="1:9" ht="15" x14ac:dyDescent="0.25">
      <c r="A16" s="17" t="s">
        <v>32</v>
      </c>
      <c r="B16" s="5">
        <v>5273</v>
      </c>
      <c r="C16" s="18">
        <v>9.9597778203409301E-3</v>
      </c>
      <c r="D16" s="7"/>
    </row>
    <row r="17" spans="1:4" ht="15" x14ac:dyDescent="0.25">
      <c r="A17" s="17" t="s">
        <v>33</v>
      </c>
      <c r="B17" s="5">
        <v>7452</v>
      </c>
      <c r="C17" s="18">
        <v>3.1133250311332503E-2</v>
      </c>
      <c r="D17" s="7"/>
    </row>
    <row r="18" spans="1:4" ht="15" x14ac:dyDescent="0.25">
      <c r="A18" s="17" t="s">
        <v>34</v>
      </c>
      <c r="B18" s="5">
        <v>16166</v>
      </c>
      <c r="C18" s="18">
        <v>3.7412564974651862E-2</v>
      </c>
      <c r="D18" s="7"/>
    </row>
    <row r="19" spans="1:4" ht="15" x14ac:dyDescent="0.25">
      <c r="A19" s="17" t="s">
        <v>35</v>
      </c>
      <c r="B19" s="5">
        <v>20195</v>
      </c>
      <c r="C19" s="18">
        <v>1.7021705192123683E-2</v>
      </c>
      <c r="D19" s="7"/>
    </row>
    <row r="20" spans="1:4" ht="15" x14ac:dyDescent="0.25">
      <c r="A20" s="17" t="s">
        <v>36</v>
      </c>
      <c r="B20" s="5">
        <v>2878</v>
      </c>
      <c r="C20" s="18">
        <v>9.470361276745002E-3</v>
      </c>
      <c r="D20" s="7"/>
    </row>
    <row r="21" spans="1:4" ht="15" x14ac:dyDescent="0.25">
      <c r="A21" s="17" t="s">
        <v>37</v>
      </c>
      <c r="B21" s="5">
        <v>9476</v>
      </c>
      <c r="C21" s="18">
        <v>-1.3841190550525549E-2</v>
      </c>
      <c r="D21" s="7"/>
    </row>
    <row r="22" spans="1:4" ht="15" x14ac:dyDescent="0.25">
      <c r="A22" s="17" t="s">
        <v>38</v>
      </c>
      <c r="B22" s="5">
        <v>12032</v>
      </c>
      <c r="C22" s="18">
        <v>-5.8663141369908285E-3</v>
      </c>
      <c r="D22" s="7"/>
    </row>
    <row r="23" spans="1:4" ht="15" x14ac:dyDescent="0.25">
      <c r="A23" s="17" t="s">
        <v>39</v>
      </c>
      <c r="B23" s="5">
        <v>6044</v>
      </c>
      <c r="C23" s="18">
        <v>-1.4511658242295777E-2</v>
      </c>
      <c r="D23" s="7"/>
    </row>
    <row r="24" spans="1:4" ht="15" x14ac:dyDescent="0.25">
      <c r="A24" s="17" t="s">
        <v>40</v>
      </c>
      <c r="B24" s="5">
        <v>11448</v>
      </c>
      <c r="C24" s="18">
        <v>-1.8350197221745843E-2</v>
      </c>
      <c r="D24" s="7"/>
    </row>
    <row r="25" spans="1:4" ht="15" x14ac:dyDescent="0.25">
      <c r="A25" s="17" t="s">
        <v>41</v>
      </c>
      <c r="B25" s="5">
        <v>7702</v>
      </c>
      <c r="C25" s="18">
        <v>-2.4939865805798201E-2</v>
      </c>
      <c r="D25" s="7"/>
    </row>
    <row r="26" spans="1:4" ht="15" x14ac:dyDescent="0.25">
      <c r="A26" s="17" t="s">
        <v>42</v>
      </c>
      <c r="B26" s="5">
        <v>4594</v>
      </c>
      <c r="C26" s="18">
        <v>-1.9214346712211786E-2</v>
      </c>
      <c r="D26" s="7"/>
    </row>
    <row r="27" spans="1:4" ht="15" x14ac:dyDescent="0.25">
      <c r="A27" s="17" t="s">
        <v>47</v>
      </c>
      <c r="B27" s="19">
        <f>SUM(B7:B25)</f>
        <v>226397</v>
      </c>
      <c r="C27" s="18">
        <v>-9.5241805957807876E-5</v>
      </c>
      <c r="D27" s="7"/>
    </row>
    <row r="28" spans="1:4" ht="15" x14ac:dyDescent="0.25">
      <c r="A28" s="7"/>
      <c r="B28" s="15"/>
      <c r="C28" s="7"/>
      <c r="D28" s="7"/>
    </row>
    <row r="29" spans="1:4" ht="15" x14ac:dyDescent="0.25">
      <c r="A29" s="7"/>
      <c r="B29" s="7"/>
      <c r="C29" s="7"/>
      <c r="D29" s="7"/>
    </row>
    <row r="30" spans="1:4" ht="15" x14ac:dyDescent="0.25">
      <c r="A30" s="9" t="s">
        <v>22</v>
      </c>
      <c r="B30" s="9"/>
      <c r="C30" s="7"/>
      <c r="D30" s="7"/>
    </row>
    <row r="31" spans="1:4" ht="15" x14ac:dyDescent="0.25">
      <c r="A31" s="7"/>
      <c r="B31" s="7"/>
      <c r="C31" s="7"/>
      <c r="D31" s="7"/>
    </row>
    <row r="32" spans="1:4" ht="15" x14ac:dyDescent="0.25">
      <c r="A32" s="16" t="s">
        <v>44</v>
      </c>
      <c r="B32" s="16" t="s">
        <v>20</v>
      </c>
      <c r="C32" s="16" t="s">
        <v>45</v>
      </c>
      <c r="D32" s="7"/>
    </row>
    <row r="33" spans="1:4" ht="15" x14ac:dyDescent="0.25">
      <c r="A33" s="17" t="s">
        <v>24</v>
      </c>
      <c r="B33" s="5">
        <v>92512</v>
      </c>
      <c r="C33" s="18">
        <v>7.9851991922587573E-2</v>
      </c>
      <c r="D33" s="7"/>
    </row>
    <row r="34" spans="1:4" ht="15" x14ac:dyDescent="0.25">
      <c r="A34" s="17" t="s">
        <v>25</v>
      </c>
      <c r="B34" s="5">
        <v>131133</v>
      </c>
      <c r="C34" s="18">
        <v>6.9905764288336794E-2</v>
      </c>
      <c r="D34" s="7"/>
    </row>
    <row r="35" spans="1:4" ht="15" x14ac:dyDescent="0.25">
      <c r="A35" s="17" t="s">
        <v>26</v>
      </c>
      <c r="B35" s="5">
        <v>157777</v>
      </c>
      <c r="C35" s="18">
        <v>4.8143227263668369E-2</v>
      </c>
      <c r="D35" s="7"/>
    </row>
    <row r="36" spans="1:4" ht="15" x14ac:dyDescent="0.25">
      <c r="A36" s="17" t="s">
        <v>27</v>
      </c>
      <c r="B36" s="5">
        <v>59457</v>
      </c>
      <c r="C36" s="18">
        <v>1.6810890310223345E-2</v>
      </c>
      <c r="D36" s="7"/>
    </row>
    <row r="37" spans="1:4" ht="15" x14ac:dyDescent="0.25">
      <c r="A37" s="17" t="s">
        <v>28</v>
      </c>
      <c r="B37" s="5">
        <v>52245</v>
      </c>
      <c r="C37" s="18">
        <v>5.794701986754967E-3</v>
      </c>
      <c r="D37" s="7"/>
    </row>
    <row r="38" spans="1:4" ht="15" x14ac:dyDescent="0.25">
      <c r="A38" s="17" t="s">
        <v>29</v>
      </c>
      <c r="B38" s="5">
        <v>71946</v>
      </c>
      <c r="C38" s="18">
        <v>5.1043066674458015E-2</v>
      </c>
      <c r="D38" s="7"/>
    </row>
    <row r="39" spans="1:4" ht="15" x14ac:dyDescent="0.25">
      <c r="A39" s="17" t="s">
        <v>30</v>
      </c>
      <c r="B39" s="5">
        <v>69594</v>
      </c>
      <c r="C39" s="18">
        <v>4.2841087884917958E-2</v>
      </c>
      <c r="D39" s="7"/>
    </row>
    <row r="40" spans="1:4" ht="15" x14ac:dyDescent="0.25">
      <c r="A40" s="17" t="s">
        <v>31</v>
      </c>
      <c r="B40" s="5">
        <v>49955</v>
      </c>
      <c r="C40" s="18">
        <v>6.1652569388362305E-2</v>
      </c>
      <c r="D40" s="7"/>
    </row>
    <row r="41" spans="1:4" ht="15" x14ac:dyDescent="0.25">
      <c r="A41" s="17" t="s">
        <v>32</v>
      </c>
      <c r="B41" s="5">
        <v>31131</v>
      </c>
      <c r="C41" s="18">
        <v>0.12662854661262304</v>
      </c>
      <c r="D41" s="7"/>
    </row>
    <row r="42" spans="1:4" ht="15" x14ac:dyDescent="0.25">
      <c r="A42" s="17" t="s">
        <v>33</v>
      </c>
      <c r="B42" s="5">
        <v>43577</v>
      </c>
      <c r="C42" s="18">
        <v>0.15261724019361494</v>
      </c>
      <c r="D42" s="7"/>
    </row>
    <row r="43" spans="1:4" ht="15" x14ac:dyDescent="0.25">
      <c r="A43" s="17" t="s">
        <v>34</v>
      </c>
      <c r="B43" s="5">
        <v>85070</v>
      </c>
      <c r="C43" s="18">
        <v>0.1293127480784293</v>
      </c>
      <c r="D43" s="7"/>
    </row>
    <row r="44" spans="1:4" ht="15" x14ac:dyDescent="0.25">
      <c r="A44" s="17" t="s">
        <v>35</v>
      </c>
      <c r="B44" s="5">
        <v>104323</v>
      </c>
      <c r="C44" s="18">
        <v>5.6328473066018632E-2</v>
      </c>
      <c r="D44" s="7"/>
    </row>
    <row r="45" spans="1:4" ht="15" x14ac:dyDescent="0.25">
      <c r="A45" s="17" t="s">
        <v>36</v>
      </c>
      <c r="B45" s="5">
        <v>14376</v>
      </c>
      <c r="C45" s="18">
        <v>2.1385435168738899E-2</v>
      </c>
      <c r="D45" s="7"/>
    </row>
    <row r="46" spans="1:4" ht="15" x14ac:dyDescent="0.25">
      <c r="A46" s="17" t="s">
        <v>37</v>
      </c>
      <c r="B46" s="5">
        <v>49765</v>
      </c>
      <c r="C46" s="18">
        <v>4.5044099118017641E-2</v>
      </c>
      <c r="D46" s="7"/>
    </row>
    <row r="47" spans="1:4" ht="15" x14ac:dyDescent="0.25">
      <c r="A47" s="17" t="s">
        <v>38</v>
      </c>
      <c r="B47" s="5">
        <v>63590</v>
      </c>
      <c r="C47" s="18">
        <v>4.8353858581861947E-2</v>
      </c>
      <c r="D47" s="7"/>
    </row>
    <row r="48" spans="1:4" ht="15" x14ac:dyDescent="0.25">
      <c r="A48" s="17" t="s">
        <v>39</v>
      </c>
      <c r="B48" s="5">
        <v>32609</v>
      </c>
      <c r="C48" s="18">
        <v>2.0210868817069738E-2</v>
      </c>
      <c r="D48" s="7"/>
    </row>
    <row r="49" spans="1:4" ht="15" x14ac:dyDescent="0.25">
      <c r="A49" s="17" t="s">
        <v>40</v>
      </c>
      <c r="B49" s="5">
        <v>58583</v>
      </c>
      <c r="C49" s="18">
        <v>3.9885685884691852E-2</v>
      </c>
      <c r="D49" s="7"/>
    </row>
    <row r="50" spans="1:4" ht="15" x14ac:dyDescent="0.25">
      <c r="A50" s="17" t="s">
        <v>41</v>
      </c>
      <c r="B50" s="5">
        <v>37991</v>
      </c>
      <c r="C50" s="18">
        <v>4.9465665008993761E-3</v>
      </c>
      <c r="D50" s="7"/>
    </row>
    <row r="51" spans="1:4" ht="15" x14ac:dyDescent="0.25">
      <c r="A51" s="17" t="s">
        <v>42</v>
      </c>
      <c r="B51" s="5">
        <v>22463</v>
      </c>
      <c r="C51" s="18">
        <v>3.358947223116919E-2</v>
      </c>
      <c r="D51" s="9"/>
    </row>
    <row r="52" spans="1:4" ht="15" x14ac:dyDescent="0.25">
      <c r="A52" s="17" t="s">
        <v>47</v>
      </c>
      <c r="B52" s="20">
        <f>SUM(B33:B51)</f>
        <v>1228097</v>
      </c>
      <c r="C52" s="18">
        <v>5.7663970181054666E-2</v>
      </c>
      <c r="D52" s="7"/>
    </row>
    <row r="53" spans="1:4" ht="15" x14ac:dyDescent="0.25">
      <c r="A53" s="7"/>
      <c r="B53" s="7"/>
      <c r="C53" s="7"/>
      <c r="D53" s="7"/>
    </row>
    <row r="54" spans="1:4" ht="15" x14ac:dyDescent="0.25">
      <c r="A54" s="7"/>
      <c r="B54" s="7"/>
      <c r="C54" s="7"/>
      <c r="D54" s="7"/>
    </row>
    <row r="55" spans="1:4" ht="15" x14ac:dyDescent="0.25">
      <c r="A55" s="9" t="s">
        <v>48</v>
      </c>
      <c r="B55" s="9"/>
      <c r="C55" s="9"/>
      <c r="D55" s="7"/>
    </row>
    <row r="56" spans="1:4" ht="15" x14ac:dyDescent="0.25">
      <c r="A56" s="7"/>
      <c r="B56" s="7"/>
      <c r="C56" s="7"/>
      <c r="D56" s="7"/>
    </row>
    <row r="57" spans="1:4" ht="15" x14ac:dyDescent="0.25">
      <c r="A57" s="16" t="s">
        <v>44</v>
      </c>
      <c r="B57" s="16" t="s">
        <v>51</v>
      </c>
      <c r="C57" s="16" t="s">
        <v>45</v>
      </c>
      <c r="D57" s="7"/>
    </row>
    <row r="58" spans="1:4" ht="15" x14ac:dyDescent="0.25">
      <c r="A58" s="17" t="s">
        <v>24</v>
      </c>
      <c r="B58" s="21">
        <v>7.1761689766204673E-2</v>
      </c>
      <c r="C58" s="18">
        <v>-1.0563428686279625E-2</v>
      </c>
      <c r="D58" s="7"/>
    </row>
    <row r="59" spans="1:4" ht="15" x14ac:dyDescent="0.25">
      <c r="A59" s="17" t="s">
        <v>25</v>
      </c>
      <c r="B59" s="21">
        <v>5.1575975404564954E-2</v>
      </c>
      <c r="C59" s="18">
        <v>-1.7835966599653742E-2</v>
      </c>
      <c r="D59" s="7"/>
    </row>
    <row r="60" spans="1:4" ht="15" x14ac:dyDescent="0.25">
      <c r="A60" s="17" t="s">
        <v>26</v>
      </c>
      <c r="B60" s="21">
        <v>6.2596894827990412E-2</v>
      </c>
      <c r="C60" s="18">
        <v>-1.3195665221788225E-2</v>
      </c>
      <c r="D60" s="7"/>
    </row>
    <row r="61" spans="1:4" ht="15" x14ac:dyDescent="0.25">
      <c r="A61" s="17" t="s">
        <v>27</v>
      </c>
      <c r="B61" s="21">
        <v>6.7565333502893107E-2</v>
      </c>
      <c r="C61" s="18">
        <v>-1.7733914410497726E-2</v>
      </c>
      <c r="D61" s="7"/>
    </row>
    <row r="62" spans="1:4" ht="15" x14ac:dyDescent="0.25">
      <c r="A62" s="17" t="s">
        <v>28</v>
      </c>
      <c r="B62" s="21">
        <v>6.1207511290705965E-2</v>
      </c>
      <c r="C62" s="18">
        <v>-2.4836920938159757E-2</v>
      </c>
      <c r="D62" s="7"/>
    </row>
    <row r="63" spans="1:4" ht="15" x14ac:dyDescent="0.25">
      <c r="A63" s="17" t="s">
        <v>29</v>
      </c>
      <c r="B63" s="21">
        <v>6.1167739423231095E-2</v>
      </c>
      <c r="C63" s="18">
        <v>-1.2822049769784785E-2</v>
      </c>
      <c r="D63" s="7"/>
    </row>
    <row r="64" spans="1:4" ht="15" x14ac:dyDescent="0.25">
      <c r="A64" s="17" t="s">
        <v>30</v>
      </c>
      <c r="B64" s="21">
        <v>6.4913114940508804E-2</v>
      </c>
      <c r="C64" s="18">
        <v>-1.9825811708923051E-2</v>
      </c>
      <c r="D64" s="7"/>
    </row>
    <row r="65" spans="1:4" ht="15" x14ac:dyDescent="0.25">
      <c r="A65" s="17" t="s">
        <v>31</v>
      </c>
      <c r="B65" s="21">
        <v>6.5416005935667834E-2</v>
      </c>
      <c r="C65" s="18">
        <v>-2.0916325135022559E-2</v>
      </c>
      <c r="D65" s="7"/>
    </row>
    <row r="66" spans="1:4" ht="15" x14ac:dyDescent="0.25">
      <c r="A66" s="17" t="s">
        <v>32</v>
      </c>
      <c r="B66" s="21">
        <v>5.8603214119006868E-2</v>
      </c>
      <c r="C66" s="18">
        <v>-1.8596407713683334E-3</v>
      </c>
      <c r="D66" s="7"/>
    </row>
    <row r="67" spans="1:4" ht="15" x14ac:dyDescent="0.25">
      <c r="A67" s="17" t="s">
        <v>33</v>
      </c>
      <c r="B67" s="21">
        <v>5.3024050092500358E-2</v>
      </c>
      <c r="C67" s="18">
        <v>1.7963446808352275E-2</v>
      </c>
      <c r="D67" s="7"/>
    </row>
    <row r="68" spans="1:4" ht="15" x14ac:dyDescent="0.25">
      <c r="A68" s="17" t="s">
        <v>34</v>
      </c>
      <c r="B68" s="21">
        <v>4.5262120482467437E-2</v>
      </c>
      <c r="C68" s="18">
        <v>2.6770172017726957E-2</v>
      </c>
      <c r="D68" s="7"/>
    </row>
    <row r="69" spans="1:4" ht="15" x14ac:dyDescent="0.25">
      <c r="A69" s="17" t="s">
        <v>35</v>
      </c>
      <c r="B69" s="21">
        <v>5.0280845724074055E-2</v>
      </c>
      <c r="C69" s="18">
        <v>5.0927600238650237E-3</v>
      </c>
      <c r="D69" s="7"/>
    </row>
    <row r="70" spans="1:4" ht="15" x14ac:dyDescent="0.25">
      <c r="A70" s="17" t="s">
        <v>36</v>
      </c>
      <c r="B70" s="21">
        <v>3.3813870971531962E-2</v>
      </c>
      <c r="C70" s="18">
        <v>3.8485531951923707E-3</v>
      </c>
      <c r="D70" s="7"/>
    </row>
    <row r="71" spans="1:4" ht="15" x14ac:dyDescent="0.25">
      <c r="A71" s="17" t="s">
        <v>37</v>
      </c>
      <c r="B71" s="21">
        <v>4.5683541679723466E-2</v>
      </c>
      <c r="C71" s="18">
        <v>-2.2142102588489795E-2</v>
      </c>
      <c r="D71" s="7"/>
    </row>
    <row r="72" spans="1:4" ht="15" x14ac:dyDescent="0.25">
      <c r="A72" s="17" t="s">
        <v>38</v>
      </c>
      <c r="B72" s="21">
        <v>4.8693822214128171E-2</v>
      </c>
      <c r="C72" s="18">
        <v>-1.8676454592231925E-2</v>
      </c>
      <c r="D72" s="7"/>
    </row>
    <row r="73" spans="1:4" ht="15" x14ac:dyDescent="0.25">
      <c r="A73" s="17" t="s">
        <v>39</v>
      </c>
      <c r="B73" s="21">
        <v>5.6917919162240552E-2</v>
      </c>
      <c r="C73" s="18">
        <v>-2.1323618565968469E-2</v>
      </c>
      <c r="D73" s="7"/>
    </row>
    <row r="74" spans="1:4" ht="15" x14ac:dyDescent="0.25">
      <c r="A74" s="17" t="s">
        <v>40</v>
      </c>
      <c r="B74" s="21">
        <v>5.9642084972257675E-2</v>
      </c>
      <c r="C74" s="18">
        <v>-2.2661488392352359E-2</v>
      </c>
      <c r="D74" s="7"/>
    </row>
    <row r="75" spans="1:4" ht="15" x14ac:dyDescent="0.25">
      <c r="A75" s="17" t="s">
        <v>41</v>
      </c>
      <c r="B75" s="21">
        <v>5.9227474411916239E-2</v>
      </c>
      <c r="C75" s="18">
        <v>-3.2632914134273487E-2</v>
      </c>
      <c r="D75" s="7"/>
    </row>
    <row r="76" spans="1:4" ht="15" x14ac:dyDescent="0.25">
      <c r="A76" s="17" t="s">
        <v>42</v>
      </c>
      <c r="B76" s="21">
        <v>7.6662494785148097E-2</v>
      </c>
      <c r="C76" s="18">
        <v>-2.6235740875924157E-2</v>
      </c>
      <c r="D76" s="7"/>
    </row>
    <row r="77" spans="1:4" ht="15" x14ac:dyDescent="0.25">
      <c r="A77" s="17" t="s">
        <v>43</v>
      </c>
      <c r="B77" s="21">
        <v>5.6524240422866731E-2</v>
      </c>
      <c r="C77" s="18">
        <v>-1.1444710436272727E-2</v>
      </c>
      <c r="D77" s="7"/>
    </row>
    <row r="78" spans="1:4" ht="15" x14ac:dyDescent="0.25">
      <c r="A78" s="7"/>
      <c r="B78" s="7"/>
      <c r="C78" s="7"/>
      <c r="D78" s="7"/>
    </row>
    <row r="79" spans="1:4" ht="15" x14ac:dyDescent="0.25">
      <c r="A79" s="7"/>
      <c r="B79" s="7"/>
      <c r="C79" s="7"/>
      <c r="D79" s="7"/>
    </row>
    <row r="80" spans="1:4" ht="15" x14ac:dyDescent="0.25">
      <c r="A80" s="9" t="s">
        <v>49</v>
      </c>
      <c r="B80" s="9"/>
      <c r="C80" s="9"/>
      <c r="D80" s="7"/>
    </row>
    <row r="81" spans="1:4" ht="15" x14ac:dyDescent="0.25">
      <c r="A81" s="7"/>
      <c r="B81" s="7"/>
      <c r="C81" s="7"/>
      <c r="D81" s="7"/>
    </row>
    <row r="82" spans="1:4" ht="15" x14ac:dyDescent="0.25">
      <c r="A82" s="16" t="s">
        <v>44</v>
      </c>
      <c r="B82" s="16" t="s">
        <v>50</v>
      </c>
      <c r="C82" s="16" t="s">
        <v>45</v>
      </c>
      <c r="D82" s="7"/>
    </row>
    <row r="83" spans="1:4" ht="15" x14ac:dyDescent="0.25">
      <c r="A83" s="17" t="s">
        <v>24</v>
      </c>
      <c r="B83" s="20">
        <v>9755.303347683046</v>
      </c>
      <c r="C83" s="18">
        <v>-4.245084573834626E-2</v>
      </c>
      <c r="D83" s="7"/>
    </row>
    <row r="84" spans="1:4" ht="15" x14ac:dyDescent="0.25">
      <c r="A84" s="17" t="s">
        <v>25</v>
      </c>
      <c r="B84" s="20">
        <v>10318.802318154991</v>
      </c>
      <c r="C84" s="18">
        <v>-7.1643767058754582E-2</v>
      </c>
      <c r="D84" s="7"/>
    </row>
    <row r="85" spans="1:4" ht="15" x14ac:dyDescent="0.25">
      <c r="A85" s="17" t="s">
        <v>26</v>
      </c>
      <c r="B85" s="20">
        <v>9530.6242314585834</v>
      </c>
      <c r="C85" s="18">
        <v>-0.14142707378134584</v>
      </c>
      <c r="D85" s="7"/>
    </row>
    <row r="86" spans="1:4" ht="15" x14ac:dyDescent="0.25">
      <c r="A86" s="17" t="s">
        <v>27</v>
      </c>
      <c r="B86" s="20">
        <v>20706.688128695874</v>
      </c>
      <c r="C86" s="18">
        <v>0.15111113454436495</v>
      </c>
      <c r="D86" s="7"/>
    </row>
    <row r="87" spans="1:4" ht="15" x14ac:dyDescent="0.25">
      <c r="A87" s="17" t="s">
        <v>28</v>
      </c>
      <c r="B87" s="20">
        <v>11665.291570926762</v>
      </c>
      <c r="C87" s="18">
        <v>-2.8563455670903813E-4</v>
      </c>
      <c r="D87" s="7"/>
    </row>
    <row r="88" spans="1:4" ht="15" x14ac:dyDescent="0.25">
      <c r="A88" s="17" t="s">
        <v>29</v>
      </c>
      <c r="B88" s="20">
        <v>9147.8462789472487</v>
      </c>
      <c r="C88" s="18">
        <v>-1.8050680297553662E-2</v>
      </c>
      <c r="D88" s="7"/>
    </row>
    <row r="89" spans="1:4" ht="15" x14ac:dyDescent="0.25">
      <c r="A89" s="17" t="s">
        <v>30</v>
      </c>
      <c r="B89" s="20">
        <v>8691.0365630523993</v>
      </c>
      <c r="C89" s="18">
        <v>-4.6920341815644827E-2</v>
      </c>
      <c r="D89" s="7"/>
    </row>
    <row r="90" spans="1:4" ht="15" x14ac:dyDescent="0.25">
      <c r="A90" s="17" t="s">
        <v>31</v>
      </c>
      <c r="B90" s="20">
        <v>9931.8464436911709</v>
      </c>
      <c r="C90" s="18">
        <v>3.1097248346354925E-2</v>
      </c>
      <c r="D90" s="7"/>
    </row>
    <row r="91" spans="1:4" ht="15" x14ac:dyDescent="0.25">
      <c r="A91" s="17" t="s">
        <v>32</v>
      </c>
      <c r="B91" s="20">
        <v>10898.02978505857</v>
      </c>
      <c r="C91" s="18">
        <v>-0.15622897558127161</v>
      </c>
      <c r="D91" s="7"/>
    </row>
    <row r="92" spans="1:4" ht="15" x14ac:dyDescent="0.25">
      <c r="A92" s="17" t="s">
        <v>33</v>
      </c>
      <c r="B92" s="20">
        <v>6884.6156183293015</v>
      </c>
      <c r="C92" s="18">
        <v>6.2794941856707226E-2</v>
      </c>
      <c r="D92" s="7"/>
    </row>
    <row r="93" spans="1:4" ht="15" x14ac:dyDescent="0.25">
      <c r="A93" s="17" t="s">
        <v>34</v>
      </c>
      <c r="B93" s="20">
        <v>7080.97090692231</v>
      </c>
      <c r="C93" s="18">
        <v>0.12337271538808781</v>
      </c>
      <c r="D93" s="7"/>
    </row>
    <row r="94" spans="1:4" ht="15" x14ac:dyDescent="0.25">
      <c r="A94" s="17" t="s">
        <v>35</v>
      </c>
      <c r="B94" s="20">
        <v>7622.7199460218499</v>
      </c>
      <c r="C94" s="18">
        <v>7.9680940291438022E-3</v>
      </c>
      <c r="D94" s="7"/>
    </row>
    <row r="95" spans="1:4" ht="15" x14ac:dyDescent="0.25">
      <c r="A95" s="17" t="s">
        <v>36</v>
      </c>
      <c r="B95" s="20">
        <v>4667.9639655516785</v>
      </c>
      <c r="C95" s="18">
        <v>-2.5265643492789244E-2</v>
      </c>
      <c r="D95" s="7"/>
    </row>
    <row r="96" spans="1:4" ht="15" x14ac:dyDescent="0.25">
      <c r="A96" s="17" t="s">
        <v>37</v>
      </c>
      <c r="B96" s="20">
        <v>7133.1114608994976</v>
      </c>
      <c r="C96" s="18">
        <v>1.6515917125215742E-2</v>
      </c>
      <c r="D96" s="7"/>
    </row>
    <row r="97" spans="1:4" ht="15" x14ac:dyDescent="0.25">
      <c r="A97" s="17" t="s">
        <v>38</v>
      </c>
      <c r="B97" s="20">
        <v>6806.349400028329</v>
      </c>
      <c r="C97" s="18">
        <v>2.4790182876551534E-2</v>
      </c>
      <c r="D97" s="7"/>
    </row>
    <row r="98" spans="1:4" ht="15" x14ac:dyDescent="0.25">
      <c r="A98" s="17" t="s">
        <v>39</v>
      </c>
      <c r="B98" s="20">
        <v>8371.4260745093616</v>
      </c>
      <c r="C98" s="18">
        <v>3.7338029538134351E-2</v>
      </c>
      <c r="D98" s="7"/>
    </row>
    <row r="99" spans="1:4" ht="15" x14ac:dyDescent="0.25">
      <c r="A99" s="17" t="s">
        <v>40</v>
      </c>
      <c r="B99" s="20">
        <v>8790.1203730235229</v>
      </c>
      <c r="C99" s="18">
        <v>2.568386935320139E-2</v>
      </c>
      <c r="D99" s="7"/>
    </row>
    <row r="100" spans="1:4" ht="15" x14ac:dyDescent="0.25">
      <c r="A100" s="17" t="s">
        <v>41</v>
      </c>
      <c r="B100" s="20">
        <v>9179.4525342007528</v>
      </c>
      <c r="C100" s="18">
        <v>-4.2166792144421504E-2</v>
      </c>
    </row>
    <row r="101" spans="1:4" ht="15" x14ac:dyDescent="0.25">
      <c r="A101" s="17" t="s">
        <v>42</v>
      </c>
      <c r="B101" s="20">
        <v>11541.079849812266</v>
      </c>
      <c r="C101" s="18">
        <v>-2.0747291986595646E-2</v>
      </c>
    </row>
    <row r="102" spans="1:4" ht="15" x14ac:dyDescent="0.25">
      <c r="A102" s="17" t="s">
        <v>47</v>
      </c>
      <c r="B102" s="20">
        <v>9196.493798119358</v>
      </c>
      <c r="C102" s="18">
        <v>-1.8324065627918912E-2</v>
      </c>
    </row>
    <row r="103" spans="1:4" ht="15" x14ac:dyDescent="0.25">
      <c r="A103" s="7"/>
      <c r="B103" s="7"/>
      <c r="C103" s="7"/>
    </row>
  </sheetData>
  <conditionalFormatting sqref="C83:C102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2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2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:C7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3:C5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C2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Aldersgrupper</vt:lpstr>
      <vt:lpstr>Fylker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Kallum Lene</dc:creator>
  <cp:lastModifiedBy>Kallum Lene</cp:lastModifiedBy>
  <dcterms:created xsi:type="dcterms:W3CDTF">2014-03-27T13:07:21Z</dcterms:created>
  <dcterms:modified xsi:type="dcterms:W3CDTF">2017-02-15T22:33:31Z</dcterms:modified>
</cp:coreProperties>
</file>