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JV\Desktop\Johan 2014\Pressmeddelanden\Pressmeddelanden 2015\Vinnare &amp; förlorare fritidshus\"/>
    </mc:Choice>
  </mc:AlternateContent>
  <bookViews>
    <workbookView xWindow="0" yWindow="0" windowWidth="22995" windowHeight="8640"/>
  </bookViews>
  <sheets>
    <sheet name="Län+Rike" sheetId="7" r:id="rId1"/>
    <sheet name="Kommuner" sheetId="12" r:id="rId2"/>
    <sheet name="Kommuner före rens" sheetId="13" r:id="rId3"/>
    <sheet name="REF" sheetId="3" state="hidden" r:id="rId4"/>
    <sheet name="Blad1" sheetId="11" state="hidden" r:id="rId5"/>
  </sheets>
  <definedNames>
    <definedName name="_xlnm._FilterDatabase" localSheetId="1" hidden="1">Kommuner!$C$4:$J$4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5" i="7" l="1"/>
  <c r="I8" i="7"/>
  <c r="I9" i="7"/>
  <c r="I10" i="7"/>
  <c r="I11" i="7"/>
  <c r="I12" i="7"/>
  <c r="I13" i="7"/>
  <c r="I14" i="7"/>
  <c r="I15" i="7"/>
  <c r="I16" i="7"/>
  <c r="I17" i="7"/>
  <c r="I18" i="7"/>
  <c r="I19" i="7"/>
  <c r="I20" i="7"/>
  <c r="I21" i="7"/>
  <c r="I22" i="7"/>
  <c r="I23" i="7"/>
  <c r="I24" i="7"/>
  <c r="I25" i="7"/>
  <c r="I26" i="7"/>
  <c r="I27" i="7"/>
  <c r="I7" i="7"/>
  <c r="J60" i="12"/>
  <c r="J28" i="12"/>
  <c r="J6" i="12"/>
  <c r="J151" i="12"/>
  <c r="J147" i="12"/>
  <c r="J61" i="12"/>
  <c r="J116" i="12"/>
  <c r="J73" i="12"/>
  <c r="J22" i="12"/>
  <c r="J128" i="12"/>
  <c r="J109" i="12"/>
  <c r="J149" i="12"/>
  <c r="J103" i="12"/>
  <c r="J69" i="12"/>
  <c r="J120" i="12"/>
  <c r="J52" i="12"/>
  <c r="J7" i="12"/>
  <c r="J99" i="12"/>
  <c r="J29" i="12"/>
  <c r="J59" i="12"/>
  <c r="J17" i="12"/>
  <c r="J78" i="12"/>
  <c r="J5" i="12"/>
  <c r="J39" i="12"/>
  <c r="J26" i="12"/>
  <c r="J13" i="12"/>
  <c r="J154" i="12"/>
  <c r="J102" i="12"/>
  <c r="J97" i="12"/>
  <c r="J12" i="12"/>
  <c r="J36" i="12"/>
  <c r="J70" i="12"/>
  <c r="J108" i="12"/>
  <c r="J65" i="12"/>
  <c r="J82" i="12"/>
  <c r="J25" i="12"/>
  <c r="J92" i="12"/>
  <c r="J86" i="12"/>
  <c r="J58" i="12"/>
  <c r="J15" i="12"/>
  <c r="J42" i="12"/>
  <c r="J141" i="12"/>
  <c r="J133" i="12"/>
  <c r="J115" i="12"/>
  <c r="J110" i="12"/>
  <c r="J145" i="12"/>
  <c r="J98" i="12"/>
  <c r="J35" i="12"/>
  <c r="J153" i="12"/>
  <c r="J81" i="12"/>
  <c r="J84" i="12"/>
  <c r="J129" i="12"/>
  <c r="J106" i="12"/>
  <c r="J119" i="12"/>
  <c r="J155" i="12"/>
  <c r="J62" i="12"/>
  <c r="J72" i="12"/>
  <c r="J19" i="12"/>
  <c r="J140" i="12"/>
  <c r="J121" i="12"/>
  <c r="J126" i="12"/>
  <c r="J56" i="12"/>
  <c r="J152" i="12"/>
  <c r="J157" i="12"/>
  <c r="J51" i="12"/>
  <c r="J83" i="12"/>
  <c r="J127" i="12"/>
  <c r="J137" i="12"/>
  <c r="J45" i="12"/>
  <c r="J20" i="12"/>
  <c r="J31" i="12"/>
  <c r="J14" i="12"/>
  <c r="J18" i="12"/>
  <c r="J41" i="12"/>
  <c r="J118" i="12"/>
  <c r="J16" i="12"/>
  <c r="J48" i="12"/>
  <c r="J49" i="12"/>
  <c r="J94" i="12"/>
  <c r="J85" i="12"/>
  <c r="J43" i="12"/>
  <c r="J130" i="12"/>
  <c r="J89" i="12"/>
  <c r="J91" i="12"/>
  <c r="J104" i="12"/>
  <c r="J123" i="12"/>
  <c r="J96" i="12"/>
  <c r="J156" i="12"/>
  <c r="J136" i="12"/>
  <c r="J138" i="12"/>
  <c r="J47" i="12"/>
  <c r="J40" i="12"/>
  <c r="J90" i="12"/>
  <c r="J105" i="12"/>
  <c r="J87" i="12"/>
  <c r="J125" i="12"/>
  <c r="J76" i="12"/>
  <c r="J122" i="12"/>
  <c r="J95" i="12"/>
  <c r="J79" i="12"/>
  <c r="J148" i="12"/>
  <c r="J112" i="12"/>
  <c r="J71" i="12"/>
  <c r="J146" i="12"/>
  <c r="J23" i="12"/>
  <c r="J66" i="12"/>
  <c r="J37" i="12"/>
  <c r="J107" i="12"/>
  <c r="J33" i="12"/>
  <c r="J111" i="12"/>
  <c r="J55" i="12"/>
  <c r="J57" i="12"/>
  <c r="J50" i="12"/>
  <c r="J44" i="12"/>
  <c r="J64" i="12"/>
  <c r="J63" i="12"/>
  <c r="J68" i="12"/>
  <c r="J74" i="12"/>
  <c r="J80" i="12"/>
  <c r="J144" i="12"/>
  <c r="J150" i="12"/>
  <c r="J21" i="12"/>
  <c r="J143" i="12"/>
  <c r="J9" i="12"/>
  <c r="J134" i="12"/>
  <c r="J24" i="12"/>
  <c r="J11" i="12"/>
  <c r="J75" i="12"/>
  <c r="J113" i="12"/>
  <c r="J93" i="12"/>
  <c r="J139" i="12"/>
  <c r="J54" i="12"/>
  <c r="J30" i="12"/>
  <c r="J124" i="12"/>
  <c r="J32" i="12"/>
  <c r="J38" i="12"/>
  <c r="J131" i="12"/>
  <c r="J77" i="12"/>
  <c r="J34" i="12"/>
  <c r="J27" i="12"/>
  <c r="J46" i="12"/>
  <c r="J8" i="12"/>
  <c r="J67" i="12"/>
  <c r="J10" i="12"/>
  <c r="J101" i="12"/>
  <c r="J132" i="12"/>
  <c r="J53" i="12"/>
  <c r="J142" i="12"/>
  <c r="J158" i="12"/>
  <c r="J88" i="12"/>
  <c r="J135" i="12"/>
  <c r="J117" i="12"/>
  <c r="J114" i="12"/>
  <c r="J100" i="12"/>
</calcChain>
</file>

<file path=xl/sharedStrings.xml><?xml version="1.0" encoding="utf-8"?>
<sst xmlns="http://schemas.openxmlformats.org/spreadsheetml/2006/main" count="773" uniqueCount="322">
  <si>
    <t>Antal</t>
  </si>
  <si>
    <t>LK</t>
  </si>
  <si>
    <t>LÄN</t>
  </si>
  <si>
    <t>Hej!</t>
  </si>
  <si>
    <t>Jag skulle vilja göra min vanliga beställning av siffor på fritidshus. I pressmeddelandet finns beskrivning av hur siffrorna tas fram. Nu blir det alltså mars 2009-februari 2010 jämfört med samma period 2014-2015, minst 10 försäljningar i båda perioderna.</t>
  </si>
  <si>
    <t>Jag har inte koll på hur de levererades förra året, då jag var föräldraledig, men jag skulle vilja ha det på samma sätt som för br och villa som jag fick i höstas. Det är ingen superbrådska men ni får gärna leverera så snart det går.</t>
  </si>
  <si>
    <t>Ok! Hör av er om något är oklart!</t>
  </si>
  <si>
    <t>IIf((Month([contract_date])&gt;3 And Year([contract_date])=2009)) Or (Month([contract_date])&lt;4 And Year([contract_date]))=2010),"OK","BAD")</t>
  </si>
  <si>
    <t>2009-10: IIf((Month([contract_date])&gt;3 And Year([contract_date])=2009) Or (Month([contract_date])&lt;4 And Year([contract_date])=2010);"OK";"BAD")</t>
  </si>
  <si>
    <t>2014-15: IIf((Month([contract_date])&gt;3 And Year([contract_date])=2014) Or (Month([contract_date])&lt;4 And Year([contract_date])=2015);"OK";"BAD")</t>
  </si>
  <si>
    <t>2014-15</t>
  </si>
  <si>
    <t>ALE</t>
  </si>
  <si>
    <t>ALINGSÅS</t>
  </si>
  <si>
    <t>ÄLMHULT</t>
  </si>
  <si>
    <t>ÄLVDALEN</t>
  </si>
  <si>
    <t>ALVESTA</t>
  </si>
  <si>
    <t>ÄLVKARLEBY</t>
  </si>
  <si>
    <t>ÄLVSBYN</t>
  </si>
  <si>
    <t>ÅMÅL</t>
  </si>
  <si>
    <t>ANEBY</t>
  </si>
  <si>
    <t>ÅNGE</t>
  </si>
  <si>
    <t>ÄNGELHOLM</t>
  </si>
  <si>
    <t>ARBOGA</t>
  </si>
  <si>
    <t>ÅRE</t>
  </si>
  <si>
    <t>ÅRJÄNG</t>
  </si>
  <si>
    <t>ARJEPLOG</t>
  </si>
  <si>
    <t>ARVIDSJAUR</t>
  </si>
  <si>
    <t>ARVIKA</t>
  </si>
  <si>
    <t>ÅSELE</t>
  </si>
  <si>
    <t>ASKERSUND</t>
  </si>
  <si>
    <t>ÅSTORP</t>
  </si>
  <si>
    <t>ÅTVIDABERG</t>
  </si>
  <si>
    <t>AVESTA</t>
  </si>
  <si>
    <t>BÅSTAD</t>
  </si>
  <si>
    <t>BENGTSFORS</t>
  </si>
  <si>
    <t>BERG</t>
  </si>
  <si>
    <t>BJURHOLM</t>
  </si>
  <si>
    <t>BJUV</t>
  </si>
  <si>
    <t>BODEN</t>
  </si>
  <si>
    <t>BOLLEBYGD</t>
  </si>
  <si>
    <t>BOLLNÄS</t>
  </si>
  <si>
    <t>BORÅS</t>
  </si>
  <si>
    <t>BORGHOLM</t>
  </si>
  <si>
    <t>BORLÄNGE</t>
  </si>
  <si>
    <t>BOTKYRKA</t>
  </si>
  <si>
    <t>BOXHOLM</t>
  </si>
  <si>
    <t>BRÄCKE</t>
  </si>
  <si>
    <t>BROMÖLLA</t>
  </si>
  <si>
    <t>DALS-ED</t>
  </si>
  <si>
    <t>DANDERYD</t>
  </si>
  <si>
    <t>DEGERFORS</t>
  </si>
  <si>
    <t>DOROTEA</t>
  </si>
  <si>
    <t>EDA</t>
  </si>
  <si>
    <t>EKERÖ</t>
  </si>
  <si>
    <t>EKSJÖ</t>
  </si>
  <si>
    <t>EMMABODA</t>
  </si>
  <si>
    <t>ENKÖPING</t>
  </si>
  <si>
    <t>ESKILSTUNA</t>
  </si>
  <si>
    <t>ESLÖV</t>
  </si>
  <si>
    <t>ESSUNGA</t>
  </si>
  <si>
    <t>FAGERSTA</t>
  </si>
  <si>
    <t>FALKENBERG</t>
  </si>
  <si>
    <t>FALKÖPING</t>
  </si>
  <si>
    <t>FALUN</t>
  </si>
  <si>
    <t>FÄRGELANDA</t>
  </si>
  <si>
    <t>FILIPSTAD</t>
  </si>
  <si>
    <t>FINSPÅNG</t>
  </si>
  <si>
    <t>FLEN</t>
  </si>
  <si>
    <t>FORSHAGA</t>
  </si>
  <si>
    <t>GAGNEF</t>
  </si>
  <si>
    <t>GÄLLIVARE</t>
  </si>
  <si>
    <t>GÄVLE</t>
  </si>
  <si>
    <t>GISLAVED</t>
  </si>
  <si>
    <t>GNESTA</t>
  </si>
  <si>
    <t>GÖTEBORG</t>
  </si>
  <si>
    <t>GÖTENE</t>
  </si>
  <si>
    <t>GOTLAND</t>
  </si>
  <si>
    <t>GRÄSTORP</t>
  </si>
  <si>
    <t>GRUMS</t>
  </si>
  <si>
    <t>GULLSPÅNG</t>
  </si>
  <si>
    <t>HABO</t>
  </si>
  <si>
    <t>HÅBO</t>
  </si>
  <si>
    <t>HAGFORS</t>
  </si>
  <si>
    <t>HÄLLEFORS</t>
  </si>
  <si>
    <t>HALLSBERG</t>
  </si>
  <si>
    <t>HALLSTAHAMMAR</t>
  </si>
  <si>
    <t>HALMSTAD</t>
  </si>
  <si>
    <t>HAMMARÖ</t>
  </si>
  <si>
    <t>HANINGE</t>
  </si>
  <si>
    <t>HAPARANDA</t>
  </si>
  <si>
    <t>HÄRJEDALEN</t>
  </si>
  <si>
    <t>HÄRNÖSAND</t>
  </si>
  <si>
    <t>HÄRRYDA</t>
  </si>
  <si>
    <t>HÄSSLEHOLM</t>
  </si>
  <si>
    <t>HEBY</t>
  </si>
  <si>
    <t>HEDEMORA</t>
  </si>
  <si>
    <t>HELSINGBORG</t>
  </si>
  <si>
    <t>HERRLJUNGA</t>
  </si>
  <si>
    <t>HJO</t>
  </si>
  <si>
    <t>HOFORS</t>
  </si>
  <si>
    <t>HÖGANÄS</t>
  </si>
  <si>
    <t>HÖGSBY</t>
  </si>
  <si>
    <t>HÖÖR</t>
  </si>
  <si>
    <t>HÖRBY</t>
  </si>
  <si>
    <t>HUDDINGE</t>
  </si>
  <si>
    <t>HUDIKSVALL</t>
  </si>
  <si>
    <t>HULTSFRED</t>
  </si>
  <si>
    <t>HYLTE</t>
  </si>
  <si>
    <t>JÄRFÄLLA</t>
  </si>
  <si>
    <t>JÖNKÖPING</t>
  </si>
  <si>
    <t>KALIX</t>
  </si>
  <si>
    <t>KALMAR</t>
  </si>
  <si>
    <t>KARLSBORG</t>
  </si>
  <si>
    <t>KARLSHAMN</t>
  </si>
  <si>
    <t>KARLSKOGA</t>
  </si>
  <si>
    <t>KARLSKRONA</t>
  </si>
  <si>
    <t>KARLSTAD</t>
  </si>
  <si>
    <t>KATRINEHOLM</t>
  </si>
  <si>
    <t>KÄVLINGE</t>
  </si>
  <si>
    <t>KIL</t>
  </si>
  <si>
    <t>KINDA</t>
  </si>
  <si>
    <t>KIRUNA</t>
  </si>
  <si>
    <t>KLIPPAN</t>
  </si>
  <si>
    <t>KNIVSTA</t>
  </si>
  <si>
    <t>KÖPING</t>
  </si>
  <si>
    <t>KRAMFORS</t>
  </si>
  <si>
    <t>KRISTIANSTAD</t>
  </si>
  <si>
    <t>KRISTINEHAMN</t>
  </si>
  <si>
    <t>KROKOM</t>
  </si>
  <si>
    <t>KUMLA</t>
  </si>
  <si>
    <t>KUNGÄLV</t>
  </si>
  <si>
    <t>KUNGSBACKA</t>
  </si>
  <si>
    <t>KUNGSÖR</t>
  </si>
  <si>
    <t>LAHOLM</t>
  </si>
  <si>
    <t>LANDSKRONA</t>
  </si>
  <si>
    <t>LAXÅ</t>
  </si>
  <si>
    <t>LEKEBERG</t>
  </si>
  <si>
    <t>LEKSAND</t>
  </si>
  <si>
    <t>LERUM</t>
  </si>
  <si>
    <t>LESSEBO</t>
  </si>
  <si>
    <t>LIDINGÖ</t>
  </si>
  <si>
    <t>LIDKÖPING</t>
  </si>
  <si>
    <t>LILLA EDET</t>
  </si>
  <si>
    <t>LINDESBERG</t>
  </si>
  <si>
    <t>LINKÖPING</t>
  </si>
  <si>
    <t>LJUNGBY</t>
  </si>
  <si>
    <t>LJUSDAL</t>
  </si>
  <si>
    <t>LJUSNARSBERG</t>
  </si>
  <si>
    <t>LUDVIKA</t>
  </si>
  <si>
    <t>LULEÅ</t>
  </si>
  <si>
    <t>LUND</t>
  </si>
  <si>
    <t>LYCKSELE</t>
  </si>
  <si>
    <t>LYSEKIL</t>
  </si>
  <si>
    <t>MALMÖ</t>
  </si>
  <si>
    <t>MALUNG-SÄLEN</t>
  </si>
  <si>
    <t>MARIESTAD</t>
  </si>
  <si>
    <t>MARK</t>
  </si>
  <si>
    <t>MARKARYD</t>
  </si>
  <si>
    <t>MELLERUD</t>
  </si>
  <si>
    <t>MJÖLBY</t>
  </si>
  <si>
    <t>MÖLNDAL</t>
  </si>
  <si>
    <t>MÖNSTERÅS</t>
  </si>
  <si>
    <t>MORA</t>
  </si>
  <si>
    <t>MÖRBYLÅNGA</t>
  </si>
  <si>
    <t>MOTALA</t>
  </si>
  <si>
    <t>MULLSJÖ</t>
  </si>
  <si>
    <t>MUNKEDAL</t>
  </si>
  <si>
    <t>MUNKFORS</t>
  </si>
  <si>
    <t>NACKA</t>
  </si>
  <si>
    <t>NÄSSJÖ</t>
  </si>
  <si>
    <t>NORA</t>
  </si>
  <si>
    <t>NORBERG</t>
  </si>
  <si>
    <t>NORDANSTIG</t>
  </si>
  <si>
    <t>NORDMALING</t>
  </si>
  <si>
    <t>NORRKÖPING</t>
  </si>
  <si>
    <t>NORRTÄLJE</t>
  </si>
  <si>
    <t>NORSJÖ</t>
  </si>
  <si>
    <t>NYBRO</t>
  </si>
  <si>
    <t>NYKÖPING</t>
  </si>
  <si>
    <t>NYKVARN</t>
  </si>
  <si>
    <t>NYNÄSHAMN</t>
  </si>
  <si>
    <t>OCKELBO</t>
  </si>
  <si>
    <t>ÖCKERÖ</t>
  </si>
  <si>
    <t>ÖDESHÖG</t>
  </si>
  <si>
    <t>OLOFSTRÖM</t>
  </si>
  <si>
    <t>ÖREBRO</t>
  </si>
  <si>
    <t>ÖRKELLJUNGA</t>
  </si>
  <si>
    <t>ÖRNSKÖLDSVIK</t>
  </si>
  <si>
    <t>ORSA</t>
  </si>
  <si>
    <t>ORUST</t>
  </si>
  <si>
    <t>OSBY</t>
  </si>
  <si>
    <t>OSKARSHAMN</t>
  </si>
  <si>
    <t>ÖSTERÅKER</t>
  </si>
  <si>
    <t>ÖSTERSUND</t>
  </si>
  <si>
    <t>ÖSTHAMMAR</t>
  </si>
  <si>
    <t>ÖSTRA GÖINGE</t>
  </si>
  <si>
    <t>OVANÅKER</t>
  </si>
  <si>
    <t>ÖVERKALIX</t>
  </si>
  <si>
    <t>OXELÖSUND</t>
  </si>
  <si>
    <t>PARTILLE</t>
  </si>
  <si>
    <t>PERSTORP</t>
  </si>
  <si>
    <t>PITEÅ</t>
  </si>
  <si>
    <t>RAGUNDA</t>
  </si>
  <si>
    <t>RÄTTVIK</t>
  </si>
  <si>
    <t>ROBERTSFORS</t>
  </si>
  <si>
    <t>RONNEBY</t>
  </si>
  <si>
    <t>SÄFFLE</t>
  </si>
  <si>
    <t>SALA</t>
  </si>
  <si>
    <t>SALEM</t>
  </si>
  <si>
    <t>SANDVIKEN</t>
  </si>
  <si>
    <t>SÄTER</t>
  </si>
  <si>
    <t>SÄVSJÖ</t>
  </si>
  <si>
    <t>SIGTUNA</t>
  </si>
  <si>
    <t>SIMRISHAMN</t>
  </si>
  <si>
    <t>SJÖBO</t>
  </si>
  <si>
    <t>SKARA</t>
  </si>
  <si>
    <t>SKELLEFTEÅ</t>
  </si>
  <si>
    <t>SKINNSKATTEBERG</t>
  </si>
  <si>
    <t>SKÖVDE</t>
  </si>
  <si>
    <t>SKURUP</t>
  </si>
  <si>
    <t>SMEDJEBACKEN</t>
  </si>
  <si>
    <t>SÖDERHAMN</t>
  </si>
  <si>
    <t>SÖDERKÖPING</t>
  </si>
  <si>
    <t>SÖDERTÄLJE</t>
  </si>
  <si>
    <t>SOLLEFTEÅ</t>
  </si>
  <si>
    <t>SOLLENTUNA</t>
  </si>
  <si>
    <t>SÖLVESBORG</t>
  </si>
  <si>
    <t>SORSELE</t>
  </si>
  <si>
    <t>SOTENÄS</t>
  </si>
  <si>
    <t>STAFFANSTORP</t>
  </si>
  <si>
    <t>STENUNGSUND</t>
  </si>
  <si>
    <t>STOCKHOLM</t>
  </si>
  <si>
    <t>STORFORS</t>
  </si>
  <si>
    <t>STORUMAN</t>
  </si>
  <si>
    <t>STRÄNGNÄS</t>
  </si>
  <si>
    <t>STRÖMSTAD</t>
  </si>
  <si>
    <t>STRÖMSUND</t>
  </si>
  <si>
    <t>SUNDSVALL</t>
  </si>
  <si>
    <t>SUNNE</t>
  </si>
  <si>
    <t>SURAHAMMAR</t>
  </si>
  <si>
    <t>SVALÖV</t>
  </si>
  <si>
    <t>SVENLJUNGA</t>
  </si>
  <si>
    <t>TÄBY</t>
  </si>
  <si>
    <t>TANUM</t>
  </si>
  <si>
    <t>TIBRO</t>
  </si>
  <si>
    <t>TIDAHOLM</t>
  </si>
  <si>
    <t>TIERP</t>
  </si>
  <si>
    <t>TIMRÅ</t>
  </si>
  <si>
    <t>TINGSRYD</t>
  </si>
  <si>
    <t>TJÖRN</t>
  </si>
  <si>
    <t>TOMELILLA</t>
  </si>
  <si>
    <t>TÖREBODA</t>
  </si>
  <si>
    <t>TORSÅS</t>
  </si>
  <si>
    <t>TORSBY</t>
  </si>
  <si>
    <t>TRANÅS</t>
  </si>
  <si>
    <t>TRANEMO</t>
  </si>
  <si>
    <t>TRELLEBORG</t>
  </si>
  <si>
    <t>TROLLHÄTTAN</t>
  </si>
  <si>
    <t>TROSA</t>
  </si>
  <si>
    <t>TYRESÖ</t>
  </si>
  <si>
    <t>UDDEVALLA</t>
  </si>
  <si>
    <t>ULRICEHAMN</t>
  </si>
  <si>
    <t>UMEÅ</t>
  </si>
  <si>
    <t>UPPLANDS VÄSBY</t>
  </si>
  <si>
    <t>UPPLANDS-BRO</t>
  </si>
  <si>
    <t>UPPSALA</t>
  </si>
  <si>
    <t>UPPVIDINGE</t>
  </si>
  <si>
    <t>VADSTENA</t>
  </si>
  <si>
    <t>VAGGERYD</t>
  </si>
  <si>
    <t>VALDEMARSVIK</t>
  </si>
  <si>
    <t>VALLENTUNA</t>
  </si>
  <si>
    <t>VÄNERSBORG</t>
  </si>
  <si>
    <t>VÄNNÄS</t>
  </si>
  <si>
    <t>VANSBRO</t>
  </si>
  <si>
    <t>VARA</t>
  </si>
  <si>
    <t>VARBERG</t>
  </si>
  <si>
    <t>VÅRGÅRDA</t>
  </si>
  <si>
    <t>VÄRMDÖ</t>
  </si>
  <si>
    <t>VÄRNAMO</t>
  </si>
  <si>
    <t>VÄSTERÅS</t>
  </si>
  <si>
    <t>VÄSTERVIK</t>
  </si>
  <si>
    <t>VAXHOLM</t>
  </si>
  <si>
    <t>VÄXJÖ</t>
  </si>
  <si>
    <t>VELLINGE</t>
  </si>
  <si>
    <t>VETLANDA</t>
  </si>
  <si>
    <t>VILHELMINA</t>
  </si>
  <si>
    <t>VIMMERBY</t>
  </si>
  <si>
    <t>VINGÅKER</t>
  </si>
  <si>
    <t>YDRE</t>
  </si>
  <si>
    <t>YSTAD</t>
  </si>
  <si>
    <t>Kommun</t>
  </si>
  <si>
    <t>Medelpris</t>
  </si>
  <si>
    <t>BURLÖV</t>
  </si>
  <si>
    <t>GNOSJÖ</t>
  </si>
  <si>
    <t>LOMMA</t>
  </si>
  <si>
    <t>SOLNA</t>
  </si>
  <si>
    <t>SUNDBYBERG</t>
  </si>
  <si>
    <t>SVEDALA</t>
  </si>
  <si>
    <t>VINDELN</t>
  </si>
  <si>
    <t>2009-10</t>
  </si>
  <si>
    <t xml:space="preserve">SELECT IIf((Month([contract_date])&gt;3 And Year([contract_date])=2009) Or (Month([contract_date])&lt;4 And Year([contract_date])=2010),"OK","BAD") AS [2009-10], IIf([housing_category]="B","BR",IIf([housing_category]="V" And [real_estate_taxation_code]=220 And [new_production]=False,"VILLA",IIf([housing_category]="F" And [new_production]=False And ([real_estate_taxation_code]=221) Or ([real_estate_taxation_code]=220),"FRITIDSHUS","OTHER"))) AS SEP_TYP, public_transactions.municipality, public_transactions.municipality_lkf, Count(public_transactions.transaction_id) AS CountOftransaction_id, Avg(public_transactions.contract_price) AS AvgOfcontract_price
FROM public_transactions
GROUP BY IIf((Month([contract_date])&gt;3 And Year([contract_date])=2009) Or (Month([contract_date])&lt;4 And Year([contract_date])=2010),"OK","BAD"), IIf([housing_category]="B","BR",IIf([housing_category]="V" And [real_estate_taxation_code]=220 And [new_production]=False,"VILLA",IIf([housing_category]="F" And [new_production]=False And ([real_estate_taxation_code]=221) Or ([real_estate_taxation_code]=220),"FRITIDSHUS","OTHER"))), public_transactions.municipality, public_transactions.municipality_lkf, public_transactions.sys_scb_invalidation_code
HAVING (((IIf((Month([contract_date])&gt;3 And Year([contract_date])=2009) Or (Month([contract_date])&lt;4 And Year([contract_date])=2010),"OK","BAD"))="ok") AND ((IIf([housing_category]="B","BR",IIf([housing_category]="V" And [real_estate_taxation_code]=220 And [new_production]=False,"VILLA",IIf([housing_category]="F" And [new_production]=False And ([real_estate_taxation_code]=221) Or ([real_estate_taxation_code]=220),"FRITIDSHUS","OTHER"))))="FRITIDSHUS") AND ((public_transactions.sys_scb_invalidation_code) Is Null));
</t>
  </si>
  <si>
    <t>Skillnad</t>
  </si>
  <si>
    <t>BLEKINGE</t>
  </si>
  <si>
    <t>DALARNA</t>
  </si>
  <si>
    <t>GÄVLEBORG</t>
  </si>
  <si>
    <t>HALLAND</t>
  </si>
  <si>
    <t>JÄMTLAND</t>
  </si>
  <si>
    <t>KRONOBERG</t>
  </si>
  <si>
    <t>NORRBOTTEN</t>
  </si>
  <si>
    <t>ÖSTERGÖTLAND</t>
  </si>
  <si>
    <t>SKÅNE</t>
  </si>
  <si>
    <t>SÖDERMANLAND</t>
  </si>
  <si>
    <t>VÄRMLAND</t>
  </si>
  <si>
    <t>VÄSTERBOTTEN</t>
  </si>
  <si>
    <t>VÄSTERNORRLAND</t>
  </si>
  <si>
    <t>VÄSTMANLAND</t>
  </si>
  <si>
    <t>VÄSTRA GÖTALAND</t>
  </si>
  <si>
    <t>Länskod</t>
  </si>
  <si>
    <t>RIKET</t>
  </si>
  <si>
    <t>Rullande 12 mån: April-mars resp år</t>
  </si>
  <si>
    <t>ändrade till April t.o.m mars resp år</t>
  </si>
  <si>
    <t>KOMMUN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</si>
</sst>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color indexed="8"/>
      <name val="Arial"/>
      <family val="2"/>
    </font>
    <font>
      <u/>
      <sz val="11"/>
      <color theme="11"/>
      <name val="Calibri"/>
      <family val="2"/>
      <scheme val="minor"/>
    </font>
    <font>
      <b/>
      <sz val="14"/>
      <color theme="1"/>
      <name val="Calibri"/>
      <scheme val="minor"/>
    </font>
    <font>
      <b/>
      <sz val="20"/>
      <color theme="1"/>
      <name val="Calibri"/>
      <scheme val="minor"/>
    </font>
    <font>
      <sz val="11"/>
      <color theme="0" tint="-0.34998626667073579"/>
      <name val="Calibri"/>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3">
    <xf numFmtId="0" fontId="0" fillId="0" borderId="0"/>
    <xf numFmtId="9" fontId="2" fillId="0" borderId="0" applyFont="0" applyFill="0" applyBorder="0" applyAlignment="0" applyProtection="0"/>
    <xf numFmtId="0" fontId="1" fillId="0" borderId="0"/>
    <xf numFmtId="0" fontId="4" fillId="0" borderId="0">
      <alignment vertical="top"/>
    </xf>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3">
    <xf numFmtId="0" fontId="0" fillId="0" borderId="0" xfId="0"/>
    <xf numFmtId="0" fontId="3" fillId="0" borderId="0" xfId="0" applyFont="1"/>
    <xf numFmtId="0" fontId="0" fillId="0" borderId="0" xfId="0" applyAlignment="1">
      <alignment wrapText="1"/>
    </xf>
    <xf numFmtId="0" fontId="3" fillId="0" borderId="0" xfId="0" quotePrefix="1" applyFont="1"/>
    <xf numFmtId="17" fontId="0" fillId="0" borderId="0" xfId="0" quotePrefix="1" applyNumberFormat="1"/>
    <xf numFmtId="3" fontId="0" fillId="0" borderId="0" xfId="0" applyNumberFormat="1"/>
    <xf numFmtId="9" fontId="0" fillId="0" borderId="0" xfId="1" applyFont="1"/>
    <xf numFmtId="0" fontId="6" fillId="0" borderId="0" xfId="0" applyFont="1"/>
    <xf numFmtId="17" fontId="7" fillId="0" borderId="0" xfId="0" quotePrefix="1" applyNumberFormat="1" applyFont="1"/>
    <xf numFmtId="0" fontId="7" fillId="0" borderId="0" xfId="0" applyFont="1"/>
    <xf numFmtId="0" fontId="3" fillId="0" borderId="0" xfId="0" applyFont="1" applyAlignment="1">
      <alignment horizontal="left"/>
    </xf>
    <xf numFmtId="0" fontId="3" fillId="0" borderId="0" xfId="0" applyFont="1" applyAlignment="1">
      <alignment horizontal="center"/>
    </xf>
    <xf numFmtId="3" fontId="0" fillId="0" borderId="0" xfId="0" applyNumberFormat="1" applyAlignment="1">
      <alignment horizontal="center"/>
    </xf>
    <xf numFmtId="3" fontId="0" fillId="0" borderId="0" xfId="0" applyNumberFormat="1" applyAlignment="1">
      <alignment horizontal="right"/>
    </xf>
    <xf numFmtId="0" fontId="3" fillId="2" borderId="0" xfId="0" applyFont="1" applyFill="1"/>
    <xf numFmtId="0" fontId="0" fillId="2" borderId="0" xfId="0" applyFill="1"/>
    <xf numFmtId="3" fontId="0" fillId="2" borderId="0" xfId="0" applyNumberFormat="1" applyFill="1"/>
    <xf numFmtId="0" fontId="8" fillId="0" borderId="0" xfId="0" applyFont="1" applyAlignment="1">
      <alignment horizontal="center"/>
    </xf>
    <xf numFmtId="0" fontId="3" fillId="0" borderId="1" xfId="0" applyFont="1" applyBorder="1"/>
    <xf numFmtId="0" fontId="3" fillId="0" borderId="2" xfId="0" applyFont="1" applyBorder="1" applyAlignment="1">
      <alignment horizontal="left"/>
    </xf>
    <xf numFmtId="0" fontId="3" fillId="0" borderId="2" xfId="0" applyFont="1" applyBorder="1" applyAlignment="1">
      <alignment horizontal="center"/>
    </xf>
    <xf numFmtId="0" fontId="0" fillId="0" borderId="2" xfId="0" applyBorder="1"/>
    <xf numFmtId="0" fontId="3" fillId="0" borderId="3" xfId="0" applyFont="1" applyBorder="1"/>
  </cellXfs>
  <cellStyles count="53">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Normal" xfId="0" builtinId="0"/>
    <cellStyle name="Normal 2" xfId="3"/>
    <cellStyle name="Normal 3" xfId="2"/>
    <cellStyle name="Normal 4" xfId="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tabSelected="1" workbookViewId="0">
      <selection activeCell="L9" sqref="L9"/>
    </sheetView>
  </sheetViews>
  <sheetFormatPr defaultColWidth="8.85546875" defaultRowHeight="15" x14ac:dyDescent="0.25"/>
  <cols>
    <col min="2" max="2" width="23" customWidth="1"/>
    <col min="4" max="7" width="10" customWidth="1"/>
    <col min="8" max="8" width="7.7109375" customWidth="1"/>
    <col min="9" max="9" width="13.7109375" customWidth="1"/>
  </cols>
  <sheetData>
    <row r="2" spans="1:11" ht="26.25" x14ac:dyDescent="0.4">
      <c r="A2" s="8"/>
      <c r="B2" s="9"/>
      <c r="C2" s="9"/>
      <c r="D2" s="8" t="s">
        <v>299</v>
      </c>
      <c r="E2" s="9"/>
      <c r="F2" s="9" t="s">
        <v>10</v>
      </c>
      <c r="G2" s="8"/>
      <c r="H2" s="9"/>
      <c r="J2" s="8"/>
      <c r="K2" s="9"/>
    </row>
    <row r="3" spans="1:11" x14ac:dyDescent="0.25">
      <c r="B3" s="1" t="s">
        <v>2</v>
      </c>
      <c r="C3" s="10" t="s">
        <v>317</v>
      </c>
      <c r="D3" s="11" t="s">
        <v>0</v>
      </c>
      <c r="E3" s="11" t="s">
        <v>291</v>
      </c>
      <c r="F3" s="11" t="s">
        <v>0</v>
      </c>
      <c r="G3" s="11" t="s">
        <v>291</v>
      </c>
      <c r="I3" s="1" t="s">
        <v>301</v>
      </c>
    </row>
    <row r="5" spans="1:11" x14ac:dyDescent="0.25">
      <c r="B5" s="14" t="s">
        <v>318</v>
      </c>
      <c r="C5" s="15"/>
      <c r="D5" s="16">
        <v>6282</v>
      </c>
      <c r="E5" s="16">
        <v>1447499.6968296999</v>
      </c>
      <c r="F5" s="16">
        <v>7818</v>
      </c>
      <c r="G5" s="16">
        <v>1497782.4141504599</v>
      </c>
      <c r="I5" s="6">
        <f>G5/E5-1</f>
        <v>3.4737635821885604E-2</v>
      </c>
    </row>
    <row r="7" spans="1:11" x14ac:dyDescent="0.25">
      <c r="B7" s="1" t="s">
        <v>302</v>
      </c>
      <c r="C7">
        <v>10</v>
      </c>
      <c r="D7">
        <v>125</v>
      </c>
      <c r="E7" s="5">
        <v>1116720</v>
      </c>
      <c r="F7">
        <v>144</v>
      </c>
      <c r="G7" s="5">
        <v>1253972.2222222199</v>
      </c>
      <c r="I7" s="6">
        <f>G7/E7-1</f>
        <v>0.12290656764651819</v>
      </c>
    </row>
    <row r="8" spans="1:11" x14ac:dyDescent="0.25">
      <c r="B8" s="1" t="s">
        <v>303</v>
      </c>
      <c r="C8">
        <v>20</v>
      </c>
      <c r="D8">
        <v>283</v>
      </c>
      <c r="E8" s="5">
        <v>966595.40636042401</v>
      </c>
      <c r="F8">
        <v>412</v>
      </c>
      <c r="G8" s="5">
        <v>1144203.8834951499</v>
      </c>
      <c r="I8" s="6">
        <f t="shared" ref="I8:I27" si="0">G8/E8-1</f>
        <v>0.18374645272057011</v>
      </c>
    </row>
    <row r="9" spans="1:11" x14ac:dyDescent="0.25">
      <c r="B9" s="1" t="s">
        <v>304</v>
      </c>
      <c r="C9">
        <v>21</v>
      </c>
      <c r="D9">
        <v>236</v>
      </c>
      <c r="E9" s="5">
        <v>816781.779661017</v>
      </c>
      <c r="F9">
        <v>318</v>
      </c>
      <c r="G9" s="5">
        <v>964495.28301886795</v>
      </c>
      <c r="I9" s="6">
        <f t="shared" si="0"/>
        <v>0.18084818618157161</v>
      </c>
    </row>
    <row r="10" spans="1:11" x14ac:dyDescent="0.25">
      <c r="B10" s="1" t="s">
        <v>76</v>
      </c>
      <c r="C10">
        <v>9</v>
      </c>
      <c r="D10">
        <v>114</v>
      </c>
      <c r="E10" s="5">
        <v>1632149.1228070201</v>
      </c>
      <c r="F10">
        <v>138</v>
      </c>
      <c r="G10" s="5">
        <v>1766934.7826087</v>
      </c>
      <c r="I10" s="6">
        <f t="shared" si="0"/>
        <v>8.2581706486397177E-2</v>
      </c>
    </row>
    <row r="11" spans="1:11" x14ac:dyDescent="0.25">
      <c r="B11" s="1" t="s">
        <v>305</v>
      </c>
      <c r="C11">
        <v>13</v>
      </c>
      <c r="D11">
        <v>249</v>
      </c>
      <c r="E11" s="5">
        <v>1819282.2580645201</v>
      </c>
      <c r="F11">
        <v>372</v>
      </c>
      <c r="G11" s="5">
        <v>1816540.9220430099</v>
      </c>
      <c r="I11" s="6">
        <f t="shared" si="0"/>
        <v>-1.5068228194708988E-3</v>
      </c>
    </row>
    <row r="12" spans="1:11" x14ac:dyDescent="0.25">
      <c r="B12" s="1" t="s">
        <v>306</v>
      </c>
      <c r="C12">
        <v>23</v>
      </c>
      <c r="D12">
        <v>111</v>
      </c>
      <c r="E12" s="5">
        <v>1320233.6448598099</v>
      </c>
      <c r="F12">
        <v>276</v>
      </c>
      <c r="G12" s="5">
        <v>1387559.7826087</v>
      </c>
      <c r="I12" s="6">
        <f t="shared" si="0"/>
        <v>5.099562339667485E-2</v>
      </c>
    </row>
    <row r="13" spans="1:11" x14ac:dyDescent="0.25">
      <c r="B13" s="1" t="s">
        <v>109</v>
      </c>
      <c r="C13">
        <v>6</v>
      </c>
      <c r="D13">
        <v>124</v>
      </c>
      <c r="E13" s="5">
        <v>1092402.0322580601</v>
      </c>
      <c r="F13">
        <v>123</v>
      </c>
      <c r="G13" s="5">
        <v>894599.73170731706</v>
      </c>
      <c r="I13" s="6">
        <f t="shared" si="0"/>
        <v>-0.18107097452196597</v>
      </c>
    </row>
    <row r="14" spans="1:11" x14ac:dyDescent="0.25">
      <c r="B14" s="1" t="s">
        <v>111</v>
      </c>
      <c r="C14">
        <v>8</v>
      </c>
      <c r="D14">
        <v>262</v>
      </c>
      <c r="E14" s="5">
        <v>1238370.2290076299</v>
      </c>
      <c r="F14">
        <v>327</v>
      </c>
      <c r="G14" s="5">
        <v>1138595.81039755</v>
      </c>
      <c r="I14" s="6">
        <f t="shared" si="0"/>
        <v>-8.0569135362721256E-2</v>
      </c>
    </row>
    <row r="15" spans="1:11" x14ac:dyDescent="0.25">
      <c r="B15" s="1" t="s">
        <v>307</v>
      </c>
      <c r="C15">
        <v>7</v>
      </c>
      <c r="D15">
        <v>63</v>
      </c>
      <c r="E15" s="5">
        <v>918174.60317460296</v>
      </c>
      <c r="F15">
        <v>74</v>
      </c>
      <c r="G15" s="5">
        <v>776689.189189189</v>
      </c>
      <c r="I15" s="6">
        <f t="shared" si="0"/>
        <v>-0.15409423599414096</v>
      </c>
    </row>
    <row r="16" spans="1:11" x14ac:dyDescent="0.25">
      <c r="B16" s="1" t="s">
        <v>308</v>
      </c>
      <c r="C16">
        <v>25</v>
      </c>
      <c r="D16">
        <v>127</v>
      </c>
      <c r="E16" s="5">
        <v>782377.95275590499</v>
      </c>
      <c r="F16">
        <v>155</v>
      </c>
      <c r="G16" s="5">
        <v>1021097.4025974</v>
      </c>
      <c r="I16" s="6">
        <f t="shared" si="0"/>
        <v>0.30512036925454278</v>
      </c>
    </row>
    <row r="17" spans="2:9" x14ac:dyDescent="0.25">
      <c r="B17" s="1" t="s">
        <v>185</v>
      </c>
      <c r="C17">
        <v>18</v>
      </c>
      <c r="D17">
        <v>130</v>
      </c>
      <c r="E17" s="5">
        <v>879113.46153846197</v>
      </c>
      <c r="F17">
        <v>160</v>
      </c>
      <c r="G17" s="5">
        <v>772193.75</v>
      </c>
      <c r="I17" s="6">
        <f t="shared" si="0"/>
        <v>-0.12162219806229657</v>
      </c>
    </row>
    <row r="18" spans="2:9" x14ac:dyDescent="0.25">
      <c r="B18" s="1" t="s">
        <v>309</v>
      </c>
      <c r="C18">
        <v>5</v>
      </c>
      <c r="D18">
        <v>272</v>
      </c>
      <c r="E18" s="5">
        <v>1051083.08823529</v>
      </c>
      <c r="F18">
        <v>314</v>
      </c>
      <c r="G18" s="5">
        <v>1114020.53503185</v>
      </c>
      <c r="I18" s="6">
        <f t="shared" si="0"/>
        <v>5.9878659928044753E-2</v>
      </c>
    </row>
    <row r="19" spans="2:9" x14ac:dyDescent="0.25">
      <c r="B19" s="1" t="s">
        <v>310</v>
      </c>
      <c r="C19">
        <v>12</v>
      </c>
      <c r="D19">
        <v>734</v>
      </c>
      <c r="E19" s="5">
        <v>1700968.7806539501</v>
      </c>
      <c r="F19">
        <v>616</v>
      </c>
      <c r="G19" s="5">
        <v>1531661.0389610401</v>
      </c>
      <c r="I19" s="6">
        <f t="shared" si="0"/>
        <v>-9.9536066516058175E-2</v>
      </c>
    </row>
    <row r="20" spans="2:9" x14ac:dyDescent="0.25">
      <c r="B20" s="1" t="s">
        <v>311</v>
      </c>
      <c r="C20">
        <v>4</v>
      </c>
      <c r="D20">
        <v>396</v>
      </c>
      <c r="E20" s="5">
        <v>1203718.71464646</v>
      </c>
      <c r="F20">
        <v>512</v>
      </c>
      <c r="G20" s="5">
        <v>1240294.5839843799</v>
      </c>
      <c r="I20" s="6">
        <f t="shared" si="0"/>
        <v>3.0385727905428928E-2</v>
      </c>
    </row>
    <row r="21" spans="2:9" x14ac:dyDescent="0.25">
      <c r="B21" s="1" t="s">
        <v>231</v>
      </c>
      <c r="C21">
        <v>1</v>
      </c>
      <c r="D21">
        <v>1125</v>
      </c>
      <c r="E21" s="5">
        <v>2172344.67377778</v>
      </c>
      <c r="F21">
        <v>1514</v>
      </c>
      <c r="G21" s="5">
        <v>2243689.2947785901</v>
      </c>
      <c r="I21" s="6">
        <f t="shared" si="0"/>
        <v>3.2842219681805451E-2</v>
      </c>
    </row>
    <row r="22" spans="2:9" x14ac:dyDescent="0.25">
      <c r="B22" s="1" t="s">
        <v>265</v>
      </c>
      <c r="C22">
        <v>3</v>
      </c>
      <c r="D22">
        <v>357</v>
      </c>
      <c r="E22" s="5">
        <v>1161001.40056022</v>
      </c>
      <c r="F22">
        <v>395</v>
      </c>
      <c r="G22" s="5">
        <v>1278581.01265823</v>
      </c>
      <c r="I22" s="6">
        <f t="shared" si="0"/>
        <v>0.10127430685378513</v>
      </c>
    </row>
    <row r="23" spans="2:9" x14ac:dyDescent="0.25">
      <c r="B23" s="1" t="s">
        <v>312</v>
      </c>
      <c r="C23">
        <v>17</v>
      </c>
      <c r="D23">
        <v>254</v>
      </c>
      <c r="E23" s="5">
        <v>799185.13779527601</v>
      </c>
      <c r="F23">
        <v>242</v>
      </c>
      <c r="G23" s="5">
        <v>881360.16528925602</v>
      </c>
      <c r="I23" s="6">
        <f t="shared" si="0"/>
        <v>0.1028235181158117</v>
      </c>
    </row>
    <row r="24" spans="2:9" x14ac:dyDescent="0.25">
      <c r="B24" s="1" t="s">
        <v>313</v>
      </c>
      <c r="C24">
        <v>24</v>
      </c>
      <c r="D24">
        <v>146</v>
      </c>
      <c r="E24" s="5">
        <v>928828.76712328801</v>
      </c>
      <c r="F24">
        <v>240</v>
      </c>
      <c r="G24" s="5">
        <v>1170404.16666667</v>
      </c>
      <c r="I24" s="6">
        <f t="shared" si="0"/>
        <v>0.26008604394497237</v>
      </c>
    </row>
    <row r="25" spans="2:9" x14ac:dyDescent="0.25">
      <c r="B25" s="1" t="s">
        <v>314</v>
      </c>
      <c r="C25">
        <v>22</v>
      </c>
      <c r="D25">
        <v>127</v>
      </c>
      <c r="E25" s="5">
        <v>861846.45669291297</v>
      </c>
      <c r="F25">
        <v>165</v>
      </c>
      <c r="G25" s="5">
        <v>871596.363636364</v>
      </c>
      <c r="I25" s="6">
        <f t="shared" si="0"/>
        <v>1.1312812006982531E-2</v>
      </c>
    </row>
    <row r="26" spans="2:9" x14ac:dyDescent="0.25">
      <c r="B26" s="1" t="s">
        <v>315</v>
      </c>
      <c r="C26">
        <v>19</v>
      </c>
      <c r="D26">
        <v>145</v>
      </c>
      <c r="E26" s="5">
        <v>933244.82758620696</v>
      </c>
      <c r="F26">
        <v>188</v>
      </c>
      <c r="G26" s="5">
        <v>944091.59574468096</v>
      </c>
      <c r="I26" s="6">
        <f t="shared" si="0"/>
        <v>1.1622639459496042E-2</v>
      </c>
    </row>
    <row r="27" spans="2:9" x14ac:dyDescent="0.25">
      <c r="B27" s="1" t="s">
        <v>316</v>
      </c>
      <c r="C27">
        <v>14</v>
      </c>
      <c r="D27">
        <v>900</v>
      </c>
      <c r="E27" s="5">
        <v>1682581.57333333</v>
      </c>
      <c r="F27">
        <v>1132</v>
      </c>
      <c r="G27" s="5">
        <v>1749177.4478798599</v>
      </c>
      <c r="I27" s="6">
        <f t="shared" si="0"/>
        <v>3.9579581520436058E-2</v>
      </c>
    </row>
    <row r="32" spans="2:9" ht="18.75" x14ac:dyDescent="0.3">
      <c r="B32" s="7" t="s">
        <v>319</v>
      </c>
    </row>
  </sheetData>
  <conditionalFormatting sqref="I7:I27">
    <cfRule type="colorScale" priority="2">
      <colorScale>
        <cfvo type="min"/>
        <cfvo type="percentile" val="50"/>
        <cfvo type="max"/>
        <color rgb="FFF8696B"/>
        <color rgb="FFFFEB84"/>
        <color rgb="FF63BE7B"/>
      </colorScale>
    </cfRule>
  </conditionalFormatting>
  <conditionalFormatting sqref="I5">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158"/>
  <sheetViews>
    <sheetView workbookViewId="0">
      <selection activeCell="M13" sqref="M13"/>
    </sheetView>
  </sheetViews>
  <sheetFormatPr defaultColWidth="11.42578125" defaultRowHeight="15" x14ac:dyDescent="0.25"/>
  <cols>
    <col min="3" max="3" width="15.42578125" bestFit="1" customWidth="1"/>
  </cols>
  <sheetData>
    <row r="3" spans="3:10" ht="27" thickBot="1" x14ac:dyDescent="0.45">
      <c r="D3" s="9"/>
      <c r="E3" s="8" t="s">
        <v>299</v>
      </c>
      <c r="F3" s="9"/>
      <c r="G3" s="9" t="s">
        <v>10</v>
      </c>
    </row>
    <row r="4" spans="3:10" ht="15.75" thickBot="1" x14ac:dyDescent="0.3">
      <c r="C4" s="18" t="s">
        <v>321</v>
      </c>
      <c r="D4" s="19" t="s">
        <v>1</v>
      </c>
      <c r="E4" s="20" t="s">
        <v>0</v>
      </c>
      <c r="F4" s="20" t="s">
        <v>291</v>
      </c>
      <c r="G4" s="20" t="s">
        <v>0</v>
      </c>
      <c r="H4" s="20" t="s">
        <v>291</v>
      </c>
      <c r="I4" s="21"/>
      <c r="J4" s="22" t="s">
        <v>301</v>
      </c>
    </row>
    <row r="5" spans="3:10" x14ac:dyDescent="0.25">
      <c r="C5" s="1" t="s">
        <v>270</v>
      </c>
      <c r="D5" s="17">
        <v>115</v>
      </c>
      <c r="E5" s="12">
        <v>33</v>
      </c>
      <c r="F5" s="13">
        <v>1515975.7575757599</v>
      </c>
      <c r="G5" s="12">
        <v>43</v>
      </c>
      <c r="H5" s="13">
        <v>1909302.3255814</v>
      </c>
      <c r="J5" s="6">
        <f>H5/F5-1</f>
        <v>0.25945439169464013</v>
      </c>
    </row>
    <row r="6" spans="3:10" x14ac:dyDescent="0.25">
      <c r="C6" s="1" t="s">
        <v>192</v>
      </c>
      <c r="D6" s="17">
        <v>117</v>
      </c>
      <c r="E6" s="12">
        <v>86</v>
      </c>
      <c r="F6" s="13">
        <v>2198430.2325581401</v>
      </c>
      <c r="G6" s="12">
        <v>126</v>
      </c>
      <c r="H6" s="13">
        <v>2911585.7142857099</v>
      </c>
      <c r="J6" s="6">
        <f>H6/F6-1</f>
        <v>0.32439304698686167</v>
      </c>
    </row>
    <row r="7" spans="3:10" x14ac:dyDescent="0.25">
      <c r="C7" s="1" t="s">
        <v>277</v>
      </c>
      <c r="D7" s="17">
        <v>120</v>
      </c>
      <c r="E7" s="12">
        <v>163</v>
      </c>
      <c r="F7" s="13">
        <v>2756779.1411042898</v>
      </c>
      <c r="G7" s="12">
        <v>233</v>
      </c>
      <c r="H7" s="13">
        <v>3132850.9656652398</v>
      </c>
      <c r="J7" s="6">
        <f>H7/F7-1</f>
        <v>0.13641710318887057</v>
      </c>
    </row>
    <row r="8" spans="3:10" x14ac:dyDescent="0.25">
      <c r="C8" s="1" t="s">
        <v>53</v>
      </c>
      <c r="D8" s="17">
        <v>125</v>
      </c>
      <c r="E8" s="12">
        <v>29</v>
      </c>
      <c r="F8" s="13">
        <v>2982413.79310345</v>
      </c>
      <c r="G8" s="12">
        <v>58</v>
      </c>
      <c r="H8" s="13">
        <v>2933741.3793103402</v>
      </c>
      <c r="J8" s="6">
        <f>H8/F8-1</f>
        <v>-1.6319805757893269E-2</v>
      </c>
    </row>
    <row r="9" spans="3:10" x14ac:dyDescent="0.25">
      <c r="C9" s="1" t="s">
        <v>104</v>
      </c>
      <c r="D9" s="17">
        <v>126</v>
      </c>
      <c r="E9" s="12">
        <v>41</v>
      </c>
      <c r="F9" s="13">
        <v>1863902.43902439</v>
      </c>
      <c r="G9" s="12">
        <v>56</v>
      </c>
      <c r="H9" s="13">
        <v>2051089.2857142901</v>
      </c>
      <c r="J9" s="6">
        <f>H9/F9-1</f>
        <v>0.10042738437955911</v>
      </c>
    </row>
    <row r="10" spans="3:10" x14ac:dyDescent="0.25">
      <c r="C10" s="1" t="s">
        <v>44</v>
      </c>
      <c r="D10" s="17">
        <v>127</v>
      </c>
      <c r="E10" s="12">
        <v>20</v>
      </c>
      <c r="F10" s="13">
        <v>1942250</v>
      </c>
      <c r="G10" s="12">
        <v>29</v>
      </c>
      <c r="H10" s="13">
        <v>1763448.27586207</v>
      </c>
      <c r="J10" s="6">
        <f>H10/F10-1</f>
        <v>-9.2059067647280224E-2</v>
      </c>
    </row>
    <row r="11" spans="3:10" x14ac:dyDescent="0.25">
      <c r="C11" s="1" t="s">
        <v>88</v>
      </c>
      <c r="D11" s="17">
        <v>136</v>
      </c>
      <c r="E11" s="12">
        <v>64</v>
      </c>
      <c r="F11" s="13">
        <v>2494062.5</v>
      </c>
      <c r="G11" s="12">
        <v>104</v>
      </c>
      <c r="H11" s="13">
        <v>2428125</v>
      </c>
      <c r="J11" s="6">
        <f>H11/F11-1</f>
        <v>-2.6437789750657803E-2</v>
      </c>
    </row>
    <row r="12" spans="3:10" x14ac:dyDescent="0.25">
      <c r="C12" s="1" t="s">
        <v>259</v>
      </c>
      <c r="D12" s="17">
        <v>138</v>
      </c>
      <c r="E12" s="12">
        <v>38</v>
      </c>
      <c r="F12" s="13">
        <v>2798626.2631578902</v>
      </c>
      <c r="G12" s="12">
        <v>27</v>
      </c>
      <c r="H12" s="13">
        <v>3436038.4615384601</v>
      </c>
      <c r="J12" s="6">
        <f>H12/F12-1</f>
        <v>0.22775895687526782</v>
      </c>
    </row>
    <row r="13" spans="3:10" x14ac:dyDescent="0.25">
      <c r="C13" s="1" t="s">
        <v>264</v>
      </c>
      <c r="D13" s="17">
        <v>139</v>
      </c>
      <c r="E13" s="12">
        <v>30</v>
      </c>
      <c r="F13" s="13">
        <v>1795766.66666667</v>
      </c>
      <c r="G13" s="12">
        <v>29</v>
      </c>
      <c r="H13" s="13">
        <v>1608965.5172413799</v>
      </c>
      <c r="J13" s="6">
        <f>H13/F13-1</f>
        <v>-0.10402306318116106</v>
      </c>
    </row>
    <row r="14" spans="3:10" x14ac:dyDescent="0.25">
      <c r="C14" s="1" t="s">
        <v>179</v>
      </c>
      <c r="D14" s="17">
        <v>140</v>
      </c>
      <c r="E14" s="12">
        <v>18</v>
      </c>
      <c r="F14" s="13">
        <v>1540394.4444444401</v>
      </c>
      <c r="G14" s="12">
        <v>16</v>
      </c>
      <c r="H14" s="13">
        <v>1445000</v>
      </c>
      <c r="J14" s="6">
        <f>H14/F14-1</f>
        <v>-6.1928582505921148E-2</v>
      </c>
    </row>
    <row r="15" spans="3:10" x14ac:dyDescent="0.25">
      <c r="C15" s="1" t="s">
        <v>223</v>
      </c>
      <c r="D15" s="17">
        <v>181</v>
      </c>
      <c r="E15" s="12">
        <v>56</v>
      </c>
      <c r="F15" s="13">
        <v>1621607.1428571399</v>
      </c>
      <c r="G15" s="12">
        <v>76</v>
      </c>
      <c r="H15" s="13">
        <v>1911855.2631578899</v>
      </c>
      <c r="J15" s="6">
        <f>H15/F15-1</f>
        <v>0.17898793895872744</v>
      </c>
    </row>
    <row r="16" spans="3:10" x14ac:dyDescent="0.25">
      <c r="C16" s="1" t="s">
        <v>168</v>
      </c>
      <c r="D16" s="17">
        <v>182</v>
      </c>
      <c r="E16" s="12">
        <v>53</v>
      </c>
      <c r="F16" s="13">
        <v>3426905.6603773599</v>
      </c>
      <c r="G16" s="12">
        <v>46</v>
      </c>
      <c r="H16" s="13">
        <v>4941847.8260869598</v>
      </c>
      <c r="J16" s="6">
        <f>H16/F16-1</f>
        <v>0.44207291237272606</v>
      </c>
    </row>
    <row r="17" spans="3:10" x14ac:dyDescent="0.25">
      <c r="C17" s="1" t="s">
        <v>281</v>
      </c>
      <c r="D17" s="17">
        <v>187</v>
      </c>
      <c r="E17" s="12">
        <v>20</v>
      </c>
      <c r="F17" s="13">
        <v>4205083.8499999996</v>
      </c>
      <c r="G17" s="12">
        <v>18</v>
      </c>
      <c r="H17" s="13">
        <v>3661111.1111111101</v>
      </c>
      <c r="J17" s="6">
        <f>H17/F17-1</f>
        <v>-0.12936073531301628</v>
      </c>
    </row>
    <row r="18" spans="3:10" x14ac:dyDescent="0.25">
      <c r="C18" s="1" t="s">
        <v>175</v>
      </c>
      <c r="D18" s="17">
        <v>188</v>
      </c>
      <c r="E18" s="12">
        <v>338</v>
      </c>
      <c r="F18" s="13">
        <v>1282644.4763313599</v>
      </c>
      <c r="G18" s="12">
        <v>539</v>
      </c>
      <c r="H18" s="13">
        <v>1333916.5139146601</v>
      </c>
      <c r="J18" s="6">
        <f>H18/F18-1</f>
        <v>3.9973693825080314E-2</v>
      </c>
    </row>
    <row r="19" spans="3:10" x14ac:dyDescent="0.25">
      <c r="C19" s="1" t="s">
        <v>212</v>
      </c>
      <c r="D19" s="17">
        <v>191</v>
      </c>
      <c r="E19" s="12">
        <v>23</v>
      </c>
      <c r="F19" s="13">
        <v>1551136.95652174</v>
      </c>
      <c r="G19" s="12">
        <v>22</v>
      </c>
      <c r="H19" s="13">
        <v>3111355.7727272701</v>
      </c>
      <c r="J19" s="6">
        <f>H19/F19-1</f>
        <v>1.0058549695728707</v>
      </c>
    </row>
    <row r="20" spans="3:10" x14ac:dyDescent="0.25">
      <c r="C20" s="1" t="s">
        <v>180</v>
      </c>
      <c r="D20" s="17">
        <v>192</v>
      </c>
      <c r="E20" s="12">
        <v>61</v>
      </c>
      <c r="F20" s="13">
        <v>1844754.09836066</v>
      </c>
      <c r="G20" s="12">
        <v>72</v>
      </c>
      <c r="H20" s="13">
        <v>1955916.66666667</v>
      </c>
      <c r="J20" s="6">
        <f>H20/F20-1</f>
        <v>6.0258745815929826E-2</v>
      </c>
    </row>
    <row r="21" spans="3:10" x14ac:dyDescent="0.25">
      <c r="C21" s="1" t="s">
        <v>81</v>
      </c>
      <c r="D21" s="17">
        <v>305</v>
      </c>
      <c r="E21" s="12">
        <v>24</v>
      </c>
      <c r="F21" s="13">
        <v>1431250</v>
      </c>
      <c r="G21" s="12">
        <v>40</v>
      </c>
      <c r="H21" s="13">
        <v>1674125</v>
      </c>
      <c r="J21" s="6">
        <f>H21/F21-1</f>
        <v>0.16969432314410482</v>
      </c>
    </row>
    <row r="22" spans="3:10" x14ac:dyDescent="0.25">
      <c r="C22" s="1" t="s">
        <v>16</v>
      </c>
      <c r="D22" s="17">
        <v>319</v>
      </c>
      <c r="E22" s="12">
        <v>13</v>
      </c>
      <c r="F22" s="13">
        <v>822692.30769230798</v>
      </c>
      <c r="G22" s="12">
        <v>10</v>
      </c>
      <c r="H22" s="13">
        <v>782500</v>
      </c>
      <c r="J22" s="6">
        <f>H22/F22-1</f>
        <v>-4.8854604955587022E-2</v>
      </c>
    </row>
    <row r="23" spans="3:10" x14ac:dyDescent="0.25">
      <c r="C23" s="1" t="s">
        <v>123</v>
      </c>
      <c r="D23" s="17">
        <v>330</v>
      </c>
      <c r="E23" s="12">
        <v>14</v>
      </c>
      <c r="F23" s="13">
        <v>1732857.1428571399</v>
      </c>
      <c r="G23" s="12">
        <v>15</v>
      </c>
      <c r="H23" s="13">
        <v>1390600</v>
      </c>
      <c r="J23" s="6">
        <f>H23/F23-1</f>
        <v>-0.1975103050288527</v>
      </c>
    </row>
    <row r="24" spans="3:10" x14ac:dyDescent="0.25">
      <c r="C24" s="1" t="s">
        <v>94</v>
      </c>
      <c r="D24" s="17">
        <v>331</v>
      </c>
      <c r="E24" s="12">
        <v>37</v>
      </c>
      <c r="F24" s="13">
        <v>731432.43243243196</v>
      </c>
      <c r="G24" s="12">
        <v>22</v>
      </c>
      <c r="H24" s="13">
        <v>663409.09090909106</v>
      </c>
      <c r="J24" s="6">
        <f>H24/F24-1</f>
        <v>-9.3000171317430214E-2</v>
      </c>
    </row>
    <row r="25" spans="3:10" x14ac:dyDescent="0.25">
      <c r="C25" s="1" t="s">
        <v>246</v>
      </c>
      <c r="D25" s="17">
        <v>360</v>
      </c>
      <c r="E25" s="12">
        <v>43</v>
      </c>
      <c r="F25" s="13">
        <v>756069.76744186098</v>
      </c>
      <c r="G25" s="12">
        <v>42</v>
      </c>
      <c r="H25" s="13">
        <v>858452.38095238095</v>
      </c>
      <c r="J25" s="6">
        <f>H25/F25-1</f>
        <v>0.13541424074781938</v>
      </c>
    </row>
    <row r="26" spans="3:10" x14ac:dyDescent="0.25">
      <c r="C26" s="1" t="s">
        <v>265</v>
      </c>
      <c r="D26" s="17">
        <v>380</v>
      </c>
      <c r="E26" s="12">
        <v>112</v>
      </c>
      <c r="F26" s="13">
        <v>1247147.32142857</v>
      </c>
      <c r="G26" s="12">
        <v>108</v>
      </c>
      <c r="H26" s="13">
        <v>1289819.4444444401</v>
      </c>
      <c r="J26" s="6">
        <f>H26/F26-1</f>
        <v>3.4215783719112158E-2</v>
      </c>
    </row>
    <row r="27" spans="3:10" x14ac:dyDescent="0.25">
      <c r="C27" s="1" t="s">
        <v>56</v>
      </c>
      <c r="D27" s="17">
        <v>381</v>
      </c>
      <c r="E27" s="12">
        <v>45</v>
      </c>
      <c r="F27" s="13">
        <v>1318288.8888888899</v>
      </c>
      <c r="G27" s="12">
        <v>79</v>
      </c>
      <c r="H27" s="13">
        <v>1381265.8227848101</v>
      </c>
      <c r="J27" s="6">
        <f>H27/F27-1</f>
        <v>4.7771724715816921E-2</v>
      </c>
    </row>
    <row r="28" spans="3:10" x14ac:dyDescent="0.25">
      <c r="C28" s="1" t="s">
        <v>194</v>
      </c>
      <c r="D28" s="17">
        <v>382</v>
      </c>
      <c r="E28" s="12">
        <v>69</v>
      </c>
      <c r="F28" s="13">
        <v>1255000</v>
      </c>
      <c r="G28" s="12">
        <v>79</v>
      </c>
      <c r="H28" s="13">
        <v>1396455.6962025301</v>
      </c>
      <c r="J28" s="6">
        <f>H28/F28-1</f>
        <v>0.11271370215341037</v>
      </c>
    </row>
    <row r="29" spans="3:10" x14ac:dyDescent="0.25">
      <c r="C29" s="1" t="s">
        <v>287</v>
      </c>
      <c r="D29" s="17">
        <v>428</v>
      </c>
      <c r="E29" s="12">
        <v>18</v>
      </c>
      <c r="F29" s="13">
        <v>706666.66666666698</v>
      </c>
      <c r="G29" s="12">
        <v>33</v>
      </c>
      <c r="H29" s="13">
        <v>915757.57575757604</v>
      </c>
      <c r="J29" s="6">
        <f>H29/F29-1</f>
        <v>0.29588336192109765</v>
      </c>
    </row>
    <row r="30" spans="3:10" x14ac:dyDescent="0.25">
      <c r="C30" s="1" t="s">
        <v>73</v>
      </c>
      <c r="D30" s="17">
        <v>461</v>
      </c>
      <c r="E30" s="12">
        <v>47</v>
      </c>
      <c r="F30" s="13">
        <v>1229797.87234043</v>
      </c>
      <c r="G30" s="12">
        <v>55</v>
      </c>
      <c r="H30" s="13">
        <v>1312355.0363636401</v>
      </c>
      <c r="J30" s="6">
        <f>H30/F30-1</f>
        <v>6.7130677227547508E-2</v>
      </c>
    </row>
    <row r="31" spans="3:10" x14ac:dyDescent="0.25">
      <c r="C31" s="1" t="s">
        <v>178</v>
      </c>
      <c r="D31" s="17">
        <v>480</v>
      </c>
      <c r="E31" s="12">
        <v>64</v>
      </c>
      <c r="F31" s="13">
        <v>1228320.3125</v>
      </c>
      <c r="G31" s="12">
        <v>94</v>
      </c>
      <c r="H31" s="13">
        <v>1216840.42553191</v>
      </c>
      <c r="J31" s="6">
        <f>H31/F31-1</f>
        <v>-9.346004337195235E-3</v>
      </c>
    </row>
    <row r="32" spans="3:10" x14ac:dyDescent="0.25">
      <c r="C32" s="1" t="s">
        <v>67</v>
      </c>
      <c r="D32" s="17">
        <v>482</v>
      </c>
      <c r="E32" s="12">
        <v>62</v>
      </c>
      <c r="F32" s="13">
        <v>1037129.0322580599</v>
      </c>
      <c r="G32" s="12">
        <v>79</v>
      </c>
      <c r="H32" s="13">
        <v>1046329.11392405</v>
      </c>
      <c r="J32" s="6">
        <f>H32/F32-1</f>
        <v>8.8707204020308517E-3</v>
      </c>
    </row>
    <row r="33" spans="3:10" x14ac:dyDescent="0.25">
      <c r="C33" s="1" t="s">
        <v>117</v>
      </c>
      <c r="D33" s="17">
        <v>483</v>
      </c>
      <c r="E33" s="12">
        <v>28</v>
      </c>
      <c r="F33" s="13">
        <v>894464.28571428603</v>
      </c>
      <c r="G33" s="12">
        <v>51</v>
      </c>
      <c r="H33" s="13">
        <v>891829.41176470602</v>
      </c>
      <c r="J33" s="6">
        <f>H33/F33-1</f>
        <v>-2.9457564618982079E-3</v>
      </c>
    </row>
    <row r="34" spans="3:10" x14ac:dyDescent="0.25">
      <c r="C34" s="1" t="s">
        <v>57</v>
      </c>
      <c r="D34" s="17">
        <v>484</v>
      </c>
      <c r="E34" s="12">
        <v>71</v>
      </c>
      <c r="F34" s="13">
        <v>988838.02816901403</v>
      </c>
      <c r="G34" s="12">
        <v>75</v>
      </c>
      <c r="H34" s="13">
        <v>995266.66666666698</v>
      </c>
      <c r="J34" s="6">
        <f>H34/F34-1</f>
        <v>6.5012047620747193E-3</v>
      </c>
    </row>
    <row r="35" spans="3:10" x14ac:dyDescent="0.25">
      <c r="C35" s="1" t="s">
        <v>234</v>
      </c>
      <c r="D35" s="17">
        <v>486</v>
      </c>
      <c r="E35" s="12">
        <v>67</v>
      </c>
      <c r="F35" s="13">
        <v>1362091.2089552199</v>
      </c>
      <c r="G35" s="12">
        <v>75</v>
      </c>
      <c r="H35" s="13">
        <v>1349600</v>
      </c>
      <c r="J35" s="6">
        <f>H35/F35-1</f>
        <v>-9.1706112432817788E-3</v>
      </c>
    </row>
    <row r="36" spans="3:10" x14ac:dyDescent="0.25">
      <c r="C36" s="1" t="s">
        <v>258</v>
      </c>
      <c r="D36" s="17">
        <v>488</v>
      </c>
      <c r="E36" s="12">
        <v>31</v>
      </c>
      <c r="F36" s="13">
        <v>2138387.0967741902</v>
      </c>
      <c r="G36" s="12">
        <v>44</v>
      </c>
      <c r="H36" s="13">
        <v>2267954.5454545501</v>
      </c>
      <c r="J36" s="6">
        <f>H36/F36-1</f>
        <v>6.0591203938620719E-2</v>
      </c>
    </row>
    <row r="37" spans="3:10" x14ac:dyDescent="0.25">
      <c r="C37" s="1" t="s">
        <v>120</v>
      </c>
      <c r="D37" s="17">
        <v>513</v>
      </c>
      <c r="E37" s="12">
        <v>14</v>
      </c>
      <c r="F37" s="13">
        <v>1028928.57142857</v>
      </c>
      <c r="G37" s="12">
        <v>22</v>
      </c>
      <c r="H37" s="13">
        <v>996818.181818182</v>
      </c>
      <c r="J37" s="6">
        <f>H37/F37-1</f>
        <v>-3.1207598371775891E-2</v>
      </c>
    </row>
    <row r="38" spans="3:10" x14ac:dyDescent="0.25">
      <c r="C38" s="1" t="s">
        <v>66</v>
      </c>
      <c r="D38" s="17">
        <v>562</v>
      </c>
      <c r="E38" s="12">
        <v>26</v>
      </c>
      <c r="F38" s="13">
        <v>709884.61538461503</v>
      </c>
      <c r="G38" s="12">
        <v>32</v>
      </c>
      <c r="H38" s="13">
        <v>947968.75</v>
      </c>
      <c r="J38" s="6">
        <f>H38/F38-1</f>
        <v>0.3353842715500901</v>
      </c>
    </row>
    <row r="39" spans="3:10" x14ac:dyDescent="0.25">
      <c r="C39" s="1" t="s">
        <v>269</v>
      </c>
      <c r="D39" s="17">
        <v>563</v>
      </c>
      <c r="E39" s="12">
        <v>29</v>
      </c>
      <c r="F39" s="13">
        <v>1263689.65517241</v>
      </c>
      <c r="G39" s="12">
        <v>35</v>
      </c>
      <c r="H39" s="13">
        <v>1121628.57142857</v>
      </c>
      <c r="J39" s="6">
        <f>H39/F39-1</f>
        <v>-0.11241769936342327</v>
      </c>
    </row>
    <row r="40" spans="3:10" x14ac:dyDescent="0.25">
      <c r="C40" s="1" t="s">
        <v>144</v>
      </c>
      <c r="D40" s="17">
        <v>580</v>
      </c>
      <c r="E40" s="12">
        <v>49</v>
      </c>
      <c r="F40" s="13">
        <v>1022624.48979592</v>
      </c>
      <c r="G40" s="12">
        <v>32</v>
      </c>
      <c r="H40" s="13">
        <v>1145343.75</v>
      </c>
      <c r="J40" s="6">
        <f>H40/F40-1</f>
        <v>0.12000422582151393</v>
      </c>
    </row>
    <row r="41" spans="3:10" x14ac:dyDescent="0.25">
      <c r="C41" s="1" t="s">
        <v>174</v>
      </c>
      <c r="D41" s="17">
        <v>581</v>
      </c>
      <c r="E41" s="12">
        <v>73</v>
      </c>
      <c r="F41" s="13">
        <v>1060369.8630137001</v>
      </c>
      <c r="G41" s="12">
        <v>71</v>
      </c>
      <c r="H41" s="13">
        <v>1227464.7887323899</v>
      </c>
      <c r="J41" s="6">
        <f>H41/F41-1</f>
        <v>0.15758173779457074</v>
      </c>
    </row>
    <row r="42" spans="3:10" x14ac:dyDescent="0.25">
      <c r="C42" s="1" t="s">
        <v>222</v>
      </c>
      <c r="D42" s="17">
        <v>582</v>
      </c>
      <c r="E42" s="12">
        <v>24</v>
      </c>
      <c r="F42" s="13">
        <v>1372083.33333333</v>
      </c>
      <c r="G42" s="12">
        <v>47</v>
      </c>
      <c r="H42" s="13">
        <v>1207287.23404255</v>
      </c>
      <c r="J42" s="6">
        <f>H42/F42-1</f>
        <v>-0.12010647989610479</v>
      </c>
    </row>
    <row r="43" spans="3:10" x14ac:dyDescent="0.25">
      <c r="C43" s="1" t="s">
        <v>164</v>
      </c>
      <c r="D43" s="17">
        <v>583</v>
      </c>
      <c r="E43" s="12">
        <v>27</v>
      </c>
      <c r="F43" s="13">
        <v>1097592.59259259</v>
      </c>
      <c r="G43" s="12">
        <v>33</v>
      </c>
      <c r="H43" s="13">
        <v>1166515.15151515</v>
      </c>
      <c r="J43" s="6">
        <f>H43/F43-1</f>
        <v>6.2794300351244337E-2</v>
      </c>
    </row>
    <row r="44" spans="3:10" x14ac:dyDescent="0.25">
      <c r="C44" s="1" t="s">
        <v>109</v>
      </c>
      <c r="D44" s="17">
        <v>680</v>
      </c>
      <c r="E44" s="12">
        <v>45</v>
      </c>
      <c r="F44" s="13">
        <v>1473724.4444444401</v>
      </c>
      <c r="G44" s="12">
        <v>31</v>
      </c>
      <c r="H44" s="13">
        <v>1134516.12903226</v>
      </c>
      <c r="J44" s="6">
        <f>H44/F44-1</f>
        <v>-0.23017078714471195</v>
      </c>
    </row>
    <row r="45" spans="3:10" x14ac:dyDescent="0.25">
      <c r="C45" s="1" t="s">
        <v>169</v>
      </c>
      <c r="D45" s="17">
        <v>682</v>
      </c>
      <c r="E45" s="12">
        <v>18</v>
      </c>
      <c r="F45" s="13">
        <v>912069.55555555597</v>
      </c>
      <c r="G45" s="12">
        <v>18</v>
      </c>
      <c r="H45" s="13">
        <v>588333.33333333302</v>
      </c>
      <c r="J45" s="6">
        <f>H45/F45-1</f>
        <v>-0.35494685712322682</v>
      </c>
    </row>
    <row r="46" spans="3:10" x14ac:dyDescent="0.25">
      <c r="C46" s="1" t="s">
        <v>54</v>
      </c>
      <c r="D46" s="17">
        <v>686</v>
      </c>
      <c r="E46" s="12">
        <v>10</v>
      </c>
      <c r="F46" s="13">
        <v>797000</v>
      </c>
      <c r="G46" s="12">
        <v>10</v>
      </c>
      <c r="H46" s="13">
        <v>563800</v>
      </c>
      <c r="J46" s="6">
        <f>H46/F46-1</f>
        <v>-0.29259723964868256</v>
      </c>
    </row>
    <row r="47" spans="3:10" x14ac:dyDescent="0.25">
      <c r="C47" s="1" t="s">
        <v>145</v>
      </c>
      <c r="D47" s="17">
        <v>781</v>
      </c>
      <c r="E47" s="12">
        <v>18</v>
      </c>
      <c r="F47" s="13">
        <v>981388.88888888899</v>
      </c>
      <c r="G47" s="12">
        <v>28</v>
      </c>
      <c r="H47" s="13">
        <v>908750</v>
      </c>
      <c r="J47" s="6">
        <f>H47/F47-1</f>
        <v>-7.4016416643079674E-2</v>
      </c>
    </row>
    <row r="48" spans="3:10" x14ac:dyDescent="0.25">
      <c r="C48" s="1" t="s">
        <v>163</v>
      </c>
      <c r="D48" s="17">
        <v>840</v>
      </c>
      <c r="E48" s="12">
        <v>43</v>
      </c>
      <c r="F48" s="13">
        <v>1268139.5348837201</v>
      </c>
      <c r="G48" s="12">
        <v>55</v>
      </c>
      <c r="H48" s="13">
        <v>1158454.5454545501</v>
      </c>
      <c r="J48" s="6">
        <f>H48/F48-1</f>
        <v>-8.6492839637893115E-2</v>
      </c>
    </row>
    <row r="49" spans="3:10" x14ac:dyDescent="0.25">
      <c r="C49" s="1" t="s">
        <v>161</v>
      </c>
      <c r="D49" s="17">
        <v>861</v>
      </c>
      <c r="E49" s="12">
        <v>12</v>
      </c>
      <c r="F49" s="13">
        <v>573333.33333333302</v>
      </c>
      <c r="G49" s="12">
        <v>21</v>
      </c>
      <c r="H49" s="13">
        <v>816428.57142857101</v>
      </c>
      <c r="J49" s="6">
        <f>H49/F49-1</f>
        <v>0.42400332225913617</v>
      </c>
    </row>
    <row r="50" spans="3:10" x14ac:dyDescent="0.25">
      <c r="C50" s="1" t="s">
        <v>111</v>
      </c>
      <c r="D50" s="17">
        <v>880</v>
      </c>
      <c r="E50" s="12">
        <v>33</v>
      </c>
      <c r="F50" s="13">
        <v>1220000</v>
      </c>
      <c r="G50" s="12">
        <v>27</v>
      </c>
      <c r="H50" s="13">
        <v>1008888.88888889</v>
      </c>
      <c r="J50" s="6">
        <f>H50/F50-1</f>
        <v>-0.17304189435336881</v>
      </c>
    </row>
    <row r="51" spans="3:10" x14ac:dyDescent="0.25">
      <c r="C51" s="1" t="s">
        <v>191</v>
      </c>
      <c r="D51" s="17">
        <v>882</v>
      </c>
      <c r="E51" s="12">
        <v>20</v>
      </c>
      <c r="F51" s="13">
        <v>1506000</v>
      </c>
      <c r="G51" s="12">
        <v>18</v>
      </c>
      <c r="H51" s="13">
        <v>825833.33333333302</v>
      </c>
      <c r="J51" s="6">
        <f>H51/F51-1</f>
        <v>-0.45163789287295286</v>
      </c>
    </row>
    <row r="52" spans="3:10" x14ac:dyDescent="0.25">
      <c r="C52" s="1" t="s">
        <v>280</v>
      </c>
      <c r="D52" s="17">
        <v>883</v>
      </c>
      <c r="E52" s="12">
        <v>53</v>
      </c>
      <c r="F52" s="13">
        <v>1384754.71698113</v>
      </c>
      <c r="G52" s="12">
        <v>75</v>
      </c>
      <c r="H52" s="13">
        <v>1468176</v>
      </c>
      <c r="J52" s="6">
        <f>H52/F52-1</f>
        <v>6.0242642249838108E-2</v>
      </c>
    </row>
    <row r="53" spans="3:10" x14ac:dyDescent="0.25">
      <c r="C53" s="1" t="s">
        <v>42</v>
      </c>
      <c r="D53" s="17">
        <v>885</v>
      </c>
      <c r="E53" s="12">
        <v>68</v>
      </c>
      <c r="F53" s="13">
        <v>1503352.9411764699</v>
      </c>
      <c r="G53" s="12">
        <v>79</v>
      </c>
      <c r="H53" s="13">
        <v>1342341.7721519</v>
      </c>
      <c r="J53" s="6">
        <f>H53/F53-1</f>
        <v>-0.1071013762733376</v>
      </c>
    </row>
    <row r="54" spans="3:10" x14ac:dyDescent="0.25">
      <c r="C54" s="1" t="s">
        <v>76</v>
      </c>
      <c r="D54" s="17">
        <v>980</v>
      </c>
      <c r="E54" s="12">
        <v>114</v>
      </c>
      <c r="F54" s="13">
        <v>1632149.1228070201</v>
      </c>
      <c r="G54" s="12">
        <v>138</v>
      </c>
      <c r="H54" s="13">
        <v>1766934.7826087</v>
      </c>
      <c r="J54" s="6">
        <f>H54/F54-1</f>
        <v>8.2581706486397177E-2</v>
      </c>
    </row>
    <row r="55" spans="3:10" x14ac:dyDescent="0.25">
      <c r="C55" s="1" t="s">
        <v>115</v>
      </c>
      <c r="D55" s="17">
        <v>1080</v>
      </c>
      <c r="E55" s="12">
        <v>42</v>
      </c>
      <c r="F55" s="13">
        <v>888333.33333333302</v>
      </c>
      <c r="G55" s="12">
        <v>59</v>
      </c>
      <c r="H55" s="13">
        <v>1268898.3050847501</v>
      </c>
      <c r="J55" s="6">
        <f>H55/F55-1</f>
        <v>0.42840334531116375</v>
      </c>
    </row>
    <row r="56" spans="3:10" x14ac:dyDescent="0.25">
      <c r="C56" s="1" t="s">
        <v>205</v>
      </c>
      <c r="D56" s="17">
        <v>1081</v>
      </c>
      <c r="E56" s="12">
        <v>18</v>
      </c>
      <c r="F56" s="13">
        <v>1344444.4444444401</v>
      </c>
      <c r="G56" s="12">
        <v>22</v>
      </c>
      <c r="H56" s="13">
        <v>1429090.9090909101</v>
      </c>
      <c r="J56" s="6">
        <f>H56/F56-1</f>
        <v>6.2960180315556391E-2</v>
      </c>
    </row>
    <row r="57" spans="3:10" x14ac:dyDescent="0.25">
      <c r="C57" s="1" t="s">
        <v>113</v>
      </c>
      <c r="D57" s="17">
        <v>1082</v>
      </c>
      <c r="E57" s="12">
        <v>15</v>
      </c>
      <c r="F57" s="13">
        <v>1381000</v>
      </c>
      <c r="G57" s="12">
        <v>20</v>
      </c>
      <c r="H57" s="13">
        <v>1661500</v>
      </c>
      <c r="J57" s="6">
        <f>H57/F57-1</f>
        <v>0.20311368573497468</v>
      </c>
    </row>
    <row r="58" spans="3:10" x14ac:dyDescent="0.25">
      <c r="C58" s="1" t="s">
        <v>226</v>
      </c>
      <c r="D58" s="17">
        <v>1083</v>
      </c>
      <c r="E58" s="12">
        <v>47</v>
      </c>
      <c r="F58" s="13">
        <v>1188297.87234043</v>
      </c>
      <c r="G58" s="12">
        <v>40</v>
      </c>
      <c r="H58" s="13">
        <v>956175</v>
      </c>
      <c r="J58" s="6">
        <f>H58/F58-1</f>
        <v>-0.19534064458370937</v>
      </c>
    </row>
    <row r="59" spans="3:10" x14ac:dyDescent="0.25">
      <c r="C59" s="1" t="s">
        <v>283</v>
      </c>
      <c r="D59" s="17">
        <v>1233</v>
      </c>
      <c r="E59" s="12">
        <v>43</v>
      </c>
      <c r="F59" s="13">
        <v>3593023.2558139502</v>
      </c>
      <c r="G59" s="12">
        <v>25</v>
      </c>
      <c r="H59" s="13">
        <v>3344800</v>
      </c>
      <c r="J59" s="6">
        <f>H59/F59-1</f>
        <v>-6.9084789644012101E-2</v>
      </c>
    </row>
    <row r="60" spans="3:10" x14ac:dyDescent="0.25">
      <c r="C60" s="1" t="s">
        <v>195</v>
      </c>
      <c r="D60" s="17">
        <v>1256</v>
      </c>
      <c r="E60" s="12">
        <v>11</v>
      </c>
      <c r="F60" s="13">
        <v>743636.363636364</v>
      </c>
      <c r="G60" s="12">
        <v>12</v>
      </c>
      <c r="H60" s="13">
        <v>632083.33333333302</v>
      </c>
      <c r="J60" s="6">
        <f>H60/F60-1</f>
        <v>-0.15001018744906358</v>
      </c>
    </row>
    <row r="61" spans="3:10" x14ac:dyDescent="0.25">
      <c r="C61" s="1" t="s">
        <v>186</v>
      </c>
      <c r="D61" s="17">
        <v>1257</v>
      </c>
      <c r="E61" s="12">
        <v>17</v>
      </c>
      <c r="F61" s="13">
        <v>870000</v>
      </c>
      <c r="G61" s="12">
        <v>25</v>
      </c>
      <c r="H61" s="13">
        <v>572120</v>
      </c>
      <c r="J61" s="6">
        <f>H61/F61-1</f>
        <v>-0.3423908045977011</v>
      </c>
    </row>
    <row r="62" spans="3:10" x14ac:dyDescent="0.25">
      <c r="C62" s="1" t="s">
        <v>214</v>
      </c>
      <c r="D62" s="17">
        <v>1265</v>
      </c>
      <c r="E62" s="12">
        <v>76</v>
      </c>
      <c r="F62" s="13">
        <v>831184.21052631596</v>
      </c>
      <c r="G62" s="12">
        <v>52</v>
      </c>
      <c r="H62" s="13">
        <v>750673.07692307699</v>
      </c>
      <c r="J62" s="6">
        <f>H62/F62-1</f>
        <v>-9.6863165329209466E-2</v>
      </c>
    </row>
    <row r="63" spans="3:10" x14ac:dyDescent="0.25">
      <c r="C63" s="1" t="s">
        <v>103</v>
      </c>
      <c r="D63" s="17">
        <v>1266</v>
      </c>
      <c r="E63" s="12">
        <v>48</v>
      </c>
      <c r="F63" s="13">
        <v>777291.66666666698</v>
      </c>
      <c r="G63" s="12">
        <v>39</v>
      </c>
      <c r="H63" s="13">
        <v>629230.76923076902</v>
      </c>
      <c r="J63" s="6">
        <f>H63/F63-1</f>
        <v>-0.19048306290332617</v>
      </c>
    </row>
    <row r="64" spans="3:10" x14ac:dyDescent="0.25">
      <c r="C64" s="1" t="s">
        <v>102</v>
      </c>
      <c r="D64" s="17">
        <v>1267</v>
      </c>
      <c r="E64" s="12">
        <v>58</v>
      </c>
      <c r="F64" s="13">
        <v>741232.75862068997</v>
      </c>
      <c r="G64" s="12">
        <v>46</v>
      </c>
      <c r="H64" s="13">
        <v>753043.47826086998</v>
      </c>
      <c r="J64" s="6">
        <f>H64/F64-1</f>
        <v>1.5933887841327765E-2</v>
      </c>
    </row>
    <row r="65" spans="3:10" x14ac:dyDescent="0.25">
      <c r="C65" s="1" t="s">
        <v>250</v>
      </c>
      <c r="D65" s="17">
        <v>1270</v>
      </c>
      <c r="E65" s="12">
        <v>14</v>
      </c>
      <c r="F65" s="13">
        <v>1043214.28571429</v>
      </c>
      <c r="G65" s="12">
        <v>28</v>
      </c>
      <c r="H65" s="13">
        <v>1010267.85714286</v>
      </c>
      <c r="J65" s="6">
        <f>H65/F65-1</f>
        <v>-3.1581650119823279E-2</v>
      </c>
    </row>
    <row r="66" spans="3:10" x14ac:dyDescent="0.25">
      <c r="C66" s="1" t="s">
        <v>122</v>
      </c>
      <c r="D66" s="17">
        <v>1276</v>
      </c>
      <c r="E66" s="12">
        <v>17</v>
      </c>
      <c r="F66" s="13">
        <v>796764.70588235301</v>
      </c>
      <c r="G66" s="12">
        <v>16</v>
      </c>
      <c r="H66" s="13">
        <v>577200</v>
      </c>
      <c r="J66" s="6">
        <f>H66/F66-1</f>
        <v>-0.27557032115171654</v>
      </c>
    </row>
    <row r="67" spans="3:10" x14ac:dyDescent="0.25">
      <c r="C67" s="1" t="s">
        <v>33</v>
      </c>
      <c r="D67" s="17">
        <v>1278</v>
      </c>
      <c r="E67" s="12">
        <v>40</v>
      </c>
      <c r="F67" s="13">
        <v>3146750</v>
      </c>
      <c r="G67" s="12">
        <v>39</v>
      </c>
      <c r="H67" s="13">
        <v>3628846.1538461498</v>
      </c>
      <c r="J67" s="6">
        <f>H67/F67-1</f>
        <v>0.15320446614638916</v>
      </c>
    </row>
    <row r="68" spans="3:10" x14ac:dyDescent="0.25">
      <c r="C68" s="1" t="s">
        <v>100</v>
      </c>
      <c r="D68" s="17">
        <v>1284</v>
      </c>
      <c r="E68" s="12">
        <v>24</v>
      </c>
      <c r="F68" s="13">
        <v>2651458.3333333302</v>
      </c>
      <c r="G68" s="12">
        <v>21</v>
      </c>
      <c r="H68" s="13">
        <v>2257619.0476190499</v>
      </c>
      <c r="J68" s="6">
        <f>H68/F68-1</f>
        <v>-0.14853685640202308</v>
      </c>
    </row>
    <row r="69" spans="3:10" x14ac:dyDescent="0.25">
      <c r="C69" s="1" t="s">
        <v>289</v>
      </c>
      <c r="D69" s="17">
        <v>1286</v>
      </c>
      <c r="E69" s="12">
        <v>33</v>
      </c>
      <c r="F69" s="13">
        <v>1539545.4545454499</v>
      </c>
      <c r="G69" s="12">
        <v>38</v>
      </c>
      <c r="H69" s="13">
        <v>1707894.7368421101</v>
      </c>
      <c r="J69" s="6">
        <f>H69/F69-1</f>
        <v>0.10934999145339641</v>
      </c>
    </row>
    <row r="70" spans="3:10" x14ac:dyDescent="0.25">
      <c r="C70" s="1" t="s">
        <v>256</v>
      </c>
      <c r="D70" s="17">
        <v>1287</v>
      </c>
      <c r="E70" s="12">
        <v>24</v>
      </c>
      <c r="F70" s="13">
        <v>1716041.66666667</v>
      </c>
      <c r="G70" s="12">
        <v>27</v>
      </c>
      <c r="H70" s="13">
        <v>1840370.3703703701</v>
      </c>
      <c r="J70" s="6">
        <f>H70/F70-1</f>
        <v>7.2450865336622483E-2</v>
      </c>
    </row>
    <row r="71" spans="3:10" x14ac:dyDescent="0.25">
      <c r="C71" s="1" t="s">
        <v>126</v>
      </c>
      <c r="D71" s="17">
        <v>1290</v>
      </c>
      <c r="E71" s="12">
        <v>73</v>
      </c>
      <c r="F71" s="13">
        <v>1601590.7534246601</v>
      </c>
      <c r="G71" s="12">
        <v>65</v>
      </c>
      <c r="H71" s="13">
        <v>1680461.5384615399</v>
      </c>
      <c r="J71" s="6">
        <f>H71/F71-1</f>
        <v>4.92452799619576E-2</v>
      </c>
    </row>
    <row r="72" spans="3:10" x14ac:dyDescent="0.25">
      <c r="C72" s="1" t="s">
        <v>213</v>
      </c>
      <c r="D72" s="17">
        <v>1291</v>
      </c>
      <c r="E72" s="12">
        <v>65</v>
      </c>
      <c r="F72" s="13">
        <v>2259738.4615384601</v>
      </c>
      <c r="G72" s="12">
        <v>69</v>
      </c>
      <c r="H72" s="13">
        <v>2006485.50724638</v>
      </c>
      <c r="J72" s="6">
        <f>H72/F72-1</f>
        <v>-0.11207179883979235</v>
      </c>
    </row>
    <row r="73" spans="3:10" x14ac:dyDescent="0.25">
      <c r="C73" s="1" t="s">
        <v>21</v>
      </c>
      <c r="D73" s="17">
        <v>1292</v>
      </c>
      <c r="E73" s="12">
        <v>31</v>
      </c>
      <c r="F73" s="13">
        <v>1704919.35483871</v>
      </c>
      <c r="G73" s="12">
        <v>11</v>
      </c>
      <c r="H73" s="13">
        <v>1567272.7272727301</v>
      </c>
      <c r="J73" s="6">
        <f>H73/F73-1</f>
        <v>-8.0734978563840487E-2</v>
      </c>
    </row>
    <row r="74" spans="3:10" x14ac:dyDescent="0.25">
      <c r="C74" s="1" t="s">
        <v>93</v>
      </c>
      <c r="D74" s="17">
        <v>1293</v>
      </c>
      <c r="E74" s="12">
        <v>29</v>
      </c>
      <c r="F74" s="13">
        <v>718793.10344827594</v>
      </c>
      <c r="G74" s="12">
        <v>34</v>
      </c>
      <c r="H74" s="13">
        <v>707941.17647058796</v>
      </c>
      <c r="J74" s="6">
        <f>H74/F74-1</f>
        <v>-1.5097427793377416E-2</v>
      </c>
    </row>
    <row r="75" spans="3:10" x14ac:dyDescent="0.25">
      <c r="C75" s="1" t="s">
        <v>86</v>
      </c>
      <c r="D75" s="17">
        <v>1380</v>
      </c>
      <c r="E75" s="12">
        <v>51</v>
      </c>
      <c r="F75" s="13">
        <v>2376200</v>
      </c>
      <c r="G75" s="12">
        <v>56</v>
      </c>
      <c r="H75" s="13">
        <v>1925453.3928571399</v>
      </c>
      <c r="J75" s="6">
        <f>H75/F75-1</f>
        <v>-0.18969220063246361</v>
      </c>
    </row>
    <row r="76" spans="3:10" x14ac:dyDescent="0.25">
      <c r="C76" s="1" t="s">
        <v>133</v>
      </c>
      <c r="D76" s="17">
        <v>1381</v>
      </c>
      <c r="E76" s="12">
        <v>31</v>
      </c>
      <c r="F76" s="13">
        <v>1326290.32258065</v>
      </c>
      <c r="G76" s="12">
        <v>73</v>
      </c>
      <c r="H76" s="13">
        <v>1395342.46575342</v>
      </c>
      <c r="J76" s="6">
        <f>H76/F76-1</f>
        <v>5.2064123515891181E-2</v>
      </c>
    </row>
    <row r="77" spans="3:10" x14ac:dyDescent="0.25">
      <c r="C77" s="1" t="s">
        <v>61</v>
      </c>
      <c r="D77" s="17">
        <v>1382</v>
      </c>
      <c r="E77" s="12">
        <v>45</v>
      </c>
      <c r="F77" s="13">
        <v>1531488.8888888899</v>
      </c>
      <c r="G77" s="12">
        <v>61</v>
      </c>
      <c r="H77" s="13">
        <v>1850360.6557376999</v>
      </c>
      <c r="J77" s="6">
        <f>H77/F77-1</f>
        <v>0.20821030381758399</v>
      </c>
    </row>
    <row r="78" spans="3:10" x14ac:dyDescent="0.25">
      <c r="C78" s="1" t="s">
        <v>275</v>
      </c>
      <c r="D78" s="17">
        <v>1383</v>
      </c>
      <c r="E78" s="12">
        <v>44</v>
      </c>
      <c r="F78" s="13">
        <v>1651704.5454545501</v>
      </c>
      <c r="G78" s="12">
        <v>90</v>
      </c>
      <c r="H78" s="13">
        <v>2013803.7</v>
      </c>
      <c r="J78" s="6">
        <f>H78/F78-1</f>
        <v>0.21922755830753005</v>
      </c>
    </row>
    <row r="79" spans="3:10" x14ac:dyDescent="0.25">
      <c r="C79" s="1" t="s">
        <v>131</v>
      </c>
      <c r="D79" s="17">
        <v>1384</v>
      </c>
      <c r="E79" s="12">
        <v>70</v>
      </c>
      <c r="F79" s="13">
        <v>2037357.1428571399</v>
      </c>
      <c r="G79" s="12">
        <v>83</v>
      </c>
      <c r="H79" s="13">
        <v>1990945.7831325301</v>
      </c>
      <c r="J79" s="6">
        <f>H79/F79-1</f>
        <v>-2.2780178667900941E-2</v>
      </c>
    </row>
    <row r="80" spans="3:10" x14ac:dyDescent="0.25">
      <c r="C80" s="1" t="s">
        <v>92</v>
      </c>
      <c r="D80" s="17">
        <v>1401</v>
      </c>
      <c r="E80" s="12">
        <v>43</v>
      </c>
      <c r="F80" s="13">
        <v>1813372.0930232599</v>
      </c>
      <c r="G80" s="12">
        <v>31</v>
      </c>
      <c r="H80" s="13">
        <v>1615000</v>
      </c>
      <c r="J80" s="6">
        <f>H80/F80-1</f>
        <v>-0.10939403655017832</v>
      </c>
    </row>
    <row r="81" spans="3:10" x14ac:dyDescent="0.25">
      <c r="C81" s="1" t="s">
        <v>230</v>
      </c>
      <c r="D81" s="17">
        <v>1415</v>
      </c>
      <c r="E81" s="12">
        <v>17</v>
      </c>
      <c r="F81" s="13">
        <v>1563235.29411765</v>
      </c>
      <c r="G81" s="12">
        <v>23</v>
      </c>
      <c r="H81" s="13">
        <v>2128521.7391304299</v>
      </c>
      <c r="J81" s="6">
        <f>H81/F81-1</f>
        <v>0.36161315391221982</v>
      </c>
    </row>
    <row r="82" spans="3:10" x14ac:dyDescent="0.25">
      <c r="C82" s="1" t="s">
        <v>249</v>
      </c>
      <c r="D82" s="17">
        <v>1419</v>
      </c>
      <c r="E82" s="12">
        <v>37</v>
      </c>
      <c r="F82" s="13">
        <v>1877675.6756756799</v>
      </c>
      <c r="G82" s="12">
        <v>56</v>
      </c>
      <c r="H82" s="13">
        <v>2124625</v>
      </c>
      <c r="J82" s="6">
        <f>H82/F82-1</f>
        <v>0.13151862567291106</v>
      </c>
    </row>
    <row r="83" spans="3:10" x14ac:dyDescent="0.25">
      <c r="C83" s="1" t="s">
        <v>189</v>
      </c>
      <c r="D83" s="17">
        <v>1421</v>
      </c>
      <c r="E83" s="12">
        <v>51</v>
      </c>
      <c r="F83" s="13">
        <v>2040469.6078431399</v>
      </c>
      <c r="G83" s="12">
        <v>60</v>
      </c>
      <c r="H83" s="13">
        <v>2342008.3333333302</v>
      </c>
      <c r="J83" s="6">
        <f>H83/F83-1</f>
        <v>0.14777908199717271</v>
      </c>
    </row>
    <row r="84" spans="3:10" x14ac:dyDescent="0.25">
      <c r="C84" s="1" t="s">
        <v>228</v>
      </c>
      <c r="D84" s="17">
        <v>1427</v>
      </c>
      <c r="E84" s="12">
        <v>36</v>
      </c>
      <c r="F84" s="13">
        <v>3021924.6111111101</v>
      </c>
      <c r="G84" s="12">
        <v>39</v>
      </c>
      <c r="H84" s="13">
        <v>3041538.4615384601</v>
      </c>
      <c r="J84" s="6">
        <f>H84/F84-1</f>
        <v>6.4905161284412038E-3</v>
      </c>
    </row>
    <row r="85" spans="3:10" x14ac:dyDescent="0.25">
      <c r="C85" s="1" t="s">
        <v>166</v>
      </c>
      <c r="D85" s="17">
        <v>1430</v>
      </c>
      <c r="E85" s="12">
        <v>14</v>
      </c>
      <c r="F85" s="13">
        <v>1530357.1428571399</v>
      </c>
      <c r="G85" s="12">
        <v>13</v>
      </c>
      <c r="H85" s="13">
        <v>944615.38461538497</v>
      </c>
      <c r="J85" s="6">
        <f>H85/F85-1</f>
        <v>-0.38274840678574495</v>
      </c>
    </row>
    <row r="86" spans="3:10" x14ac:dyDescent="0.25">
      <c r="C86" s="1" t="s">
        <v>243</v>
      </c>
      <c r="D86" s="17">
        <v>1435</v>
      </c>
      <c r="E86" s="12">
        <v>67</v>
      </c>
      <c r="F86" s="13">
        <v>2989179.10447761</v>
      </c>
      <c r="G86" s="12">
        <v>93</v>
      </c>
      <c r="H86" s="13">
        <v>3038034.0430107499</v>
      </c>
      <c r="J86" s="6">
        <f>H86/F86-1</f>
        <v>1.6343931502785569E-2</v>
      </c>
    </row>
    <row r="87" spans="3:10" x14ac:dyDescent="0.25">
      <c r="C87" s="1" t="s">
        <v>138</v>
      </c>
      <c r="D87" s="17">
        <v>1441</v>
      </c>
      <c r="E87" s="12">
        <v>19</v>
      </c>
      <c r="F87" s="13">
        <v>1235263.1578947401</v>
      </c>
      <c r="G87" s="12">
        <v>20</v>
      </c>
      <c r="H87" s="13">
        <v>1673950</v>
      </c>
      <c r="J87" s="6">
        <f>H87/F87-1</f>
        <v>0.35513634426927632</v>
      </c>
    </row>
    <row r="88" spans="3:10" x14ac:dyDescent="0.25">
      <c r="C88" s="1" t="s">
        <v>34</v>
      </c>
      <c r="D88" s="17">
        <v>1460</v>
      </c>
      <c r="E88" s="12">
        <v>13</v>
      </c>
      <c r="F88" s="13">
        <v>730384.61538461503</v>
      </c>
      <c r="G88" s="12">
        <v>12</v>
      </c>
      <c r="H88" s="13">
        <v>1019168.5</v>
      </c>
      <c r="J88" s="6">
        <f>H88/F88-1</f>
        <v>0.39538604528699395</v>
      </c>
    </row>
    <row r="89" spans="3:10" x14ac:dyDescent="0.25">
      <c r="C89" s="1" t="s">
        <v>158</v>
      </c>
      <c r="D89" s="17">
        <v>1461</v>
      </c>
      <c r="E89" s="12">
        <v>18</v>
      </c>
      <c r="F89" s="13">
        <v>620833.33333333302</v>
      </c>
      <c r="G89" s="12">
        <v>28</v>
      </c>
      <c r="H89" s="13">
        <v>755107.14285714296</v>
      </c>
      <c r="J89" s="6">
        <f>H89/F89-1</f>
        <v>0.21627996164909002</v>
      </c>
    </row>
    <row r="90" spans="3:10" x14ac:dyDescent="0.25">
      <c r="C90" s="1" t="s">
        <v>142</v>
      </c>
      <c r="D90" s="17">
        <v>1462</v>
      </c>
      <c r="E90" s="12">
        <v>17</v>
      </c>
      <c r="F90" s="13">
        <v>913529.41176470602</v>
      </c>
      <c r="G90" s="12">
        <v>20</v>
      </c>
      <c r="H90" s="13">
        <v>941000</v>
      </c>
      <c r="J90" s="6">
        <f>H90/F90-1</f>
        <v>3.0070830650354097E-2</v>
      </c>
    </row>
    <row r="91" spans="3:10" x14ac:dyDescent="0.25">
      <c r="C91" s="1" t="s">
        <v>156</v>
      </c>
      <c r="D91" s="17">
        <v>1463</v>
      </c>
      <c r="E91" s="12">
        <v>25</v>
      </c>
      <c r="F91" s="13">
        <v>870600</v>
      </c>
      <c r="G91" s="12">
        <v>51</v>
      </c>
      <c r="H91" s="13">
        <v>940411.76470588194</v>
      </c>
      <c r="J91" s="6">
        <f>H91/F91-1</f>
        <v>8.0188105566140422E-2</v>
      </c>
    </row>
    <row r="92" spans="3:10" x14ac:dyDescent="0.25">
      <c r="C92" s="1" t="s">
        <v>244</v>
      </c>
      <c r="D92" s="17">
        <v>1472</v>
      </c>
      <c r="E92" s="12">
        <v>13</v>
      </c>
      <c r="F92" s="13">
        <v>582692.30769230798</v>
      </c>
      <c r="G92" s="12">
        <v>18</v>
      </c>
      <c r="H92" s="13">
        <v>789444.44444444496</v>
      </c>
      <c r="J92" s="6">
        <f>H92/F92-1</f>
        <v>0.35482214888155506</v>
      </c>
    </row>
    <row r="93" spans="3:10" x14ac:dyDescent="0.25">
      <c r="C93" s="1" t="s">
        <v>74</v>
      </c>
      <c r="D93" s="17">
        <v>1480</v>
      </c>
      <c r="E93" s="12">
        <v>69</v>
      </c>
      <c r="F93" s="13">
        <v>3621920.2898550699</v>
      </c>
      <c r="G93" s="12">
        <v>70</v>
      </c>
      <c r="H93" s="13">
        <v>2709000</v>
      </c>
      <c r="J93" s="6">
        <f>H93/F93-1</f>
        <v>-0.25205421897664126</v>
      </c>
    </row>
    <row r="94" spans="3:10" x14ac:dyDescent="0.25">
      <c r="C94" s="1" t="s">
        <v>160</v>
      </c>
      <c r="D94" s="17">
        <v>1481</v>
      </c>
      <c r="E94" s="12">
        <v>17</v>
      </c>
      <c r="F94" s="13">
        <v>2288823.5294117602</v>
      </c>
      <c r="G94" s="12">
        <v>11</v>
      </c>
      <c r="H94" s="13">
        <v>1797272.7272727301</v>
      </c>
      <c r="J94" s="6">
        <f>H94/F94-1</f>
        <v>-0.21476133735192826</v>
      </c>
    </row>
    <row r="95" spans="3:10" x14ac:dyDescent="0.25">
      <c r="C95" s="1" t="s">
        <v>130</v>
      </c>
      <c r="D95" s="17">
        <v>1482</v>
      </c>
      <c r="E95" s="12">
        <v>46</v>
      </c>
      <c r="F95" s="13">
        <v>1896157.60869565</v>
      </c>
      <c r="G95" s="12">
        <v>64</v>
      </c>
      <c r="H95" s="13">
        <v>2165390.625</v>
      </c>
      <c r="J95" s="6">
        <f>H95/F95-1</f>
        <v>0.14198873293531378</v>
      </c>
    </row>
    <row r="96" spans="3:10" x14ac:dyDescent="0.25">
      <c r="C96" s="1" t="s">
        <v>152</v>
      </c>
      <c r="D96" s="17">
        <v>1484</v>
      </c>
      <c r="E96" s="12">
        <v>29</v>
      </c>
      <c r="F96" s="13">
        <v>1687241.3793103399</v>
      </c>
      <c r="G96" s="12">
        <v>73</v>
      </c>
      <c r="H96" s="13">
        <v>2245273.9726027399</v>
      </c>
      <c r="J96" s="6">
        <f>H96/F96-1</f>
        <v>0.33073666882239205</v>
      </c>
    </row>
    <row r="97" spans="3:10" x14ac:dyDescent="0.25">
      <c r="C97" s="1" t="s">
        <v>260</v>
      </c>
      <c r="D97" s="17">
        <v>1485</v>
      </c>
      <c r="E97" s="12">
        <v>59</v>
      </c>
      <c r="F97" s="13">
        <v>1372406.77966102</v>
      </c>
      <c r="G97" s="12">
        <v>72</v>
      </c>
      <c r="H97" s="13">
        <v>1453194.4444444401</v>
      </c>
      <c r="J97" s="6">
        <f>H97/F97-1</f>
        <v>5.8865684708563126E-2</v>
      </c>
    </row>
    <row r="98" spans="3:10" x14ac:dyDescent="0.25">
      <c r="C98" s="1" t="s">
        <v>235</v>
      </c>
      <c r="D98" s="17">
        <v>1486</v>
      </c>
      <c r="E98" s="12">
        <v>31</v>
      </c>
      <c r="F98" s="13">
        <v>2644548.3870967701</v>
      </c>
      <c r="G98" s="12">
        <v>40</v>
      </c>
      <c r="H98" s="13">
        <v>2901075</v>
      </c>
      <c r="J98" s="6">
        <f>H98/F98-1</f>
        <v>9.7002049255316969E-2</v>
      </c>
    </row>
    <row r="99" spans="3:10" x14ac:dyDescent="0.25">
      <c r="C99" s="1" t="s">
        <v>271</v>
      </c>
      <c r="D99" s="17">
        <v>1487</v>
      </c>
      <c r="E99" s="12">
        <v>21</v>
      </c>
      <c r="F99" s="13">
        <v>801428.57142857101</v>
      </c>
      <c r="G99" s="12">
        <v>20</v>
      </c>
      <c r="H99" s="13">
        <v>851750</v>
      </c>
      <c r="J99" s="6">
        <f>H99/F99-1</f>
        <v>6.2789661319073709E-2</v>
      </c>
    </row>
    <row r="100" spans="3:10" x14ac:dyDescent="0.25">
      <c r="C100" s="1" t="s">
        <v>12</v>
      </c>
      <c r="D100" s="17">
        <v>1489</v>
      </c>
      <c r="E100" s="12">
        <v>12</v>
      </c>
      <c r="F100" s="13">
        <v>950416.66666666698</v>
      </c>
      <c r="G100" s="12">
        <v>27</v>
      </c>
      <c r="H100" s="13">
        <v>1189703.7037037001</v>
      </c>
      <c r="J100" s="6">
        <f>H100/F100-1</f>
        <v>0.25177066588727715</v>
      </c>
    </row>
    <row r="101" spans="3:10" x14ac:dyDescent="0.25">
      <c r="C101" s="1" t="s">
        <v>41</v>
      </c>
      <c r="D101" s="17">
        <v>1490</v>
      </c>
      <c r="E101" s="12">
        <v>41</v>
      </c>
      <c r="F101" s="13">
        <v>941334.14634146297</v>
      </c>
      <c r="G101" s="12">
        <v>46</v>
      </c>
      <c r="H101" s="13">
        <v>981195.65217391297</v>
      </c>
      <c r="J101" s="6">
        <f>H101/F101-1</f>
        <v>4.2345755741862279E-2</v>
      </c>
    </row>
    <row r="102" spans="3:10" x14ac:dyDescent="0.25">
      <c r="C102" s="1" t="s">
        <v>261</v>
      </c>
      <c r="D102" s="17">
        <v>1491</v>
      </c>
      <c r="E102" s="12">
        <v>12</v>
      </c>
      <c r="F102" s="13">
        <v>819583.33333333302</v>
      </c>
      <c r="G102" s="12">
        <v>20</v>
      </c>
      <c r="H102" s="13">
        <v>814500</v>
      </c>
      <c r="J102" s="6">
        <f>H102/F102-1</f>
        <v>-6.2023385866798453E-3</v>
      </c>
    </row>
    <row r="103" spans="3:10" x14ac:dyDescent="0.25">
      <c r="C103" s="1" t="s">
        <v>18</v>
      </c>
      <c r="D103" s="17">
        <v>1492</v>
      </c>
      <c r="E103" s="12">
        <v>12</v>
      </c>
      <c r="F103" s="13">
        <v>658977.5</v>
      </c>
      <c r="G103" s="12">
        <v>11</v>
      </c>
      <c r="H103" s="13">
        <v>945454.54545454495</v>
      </c>
      <c r="J103" s="6">
        <f>H103/F103-1</f>
        <v>0.43472963106410312</v>
      </c>
    </row>
    <row r="104" spans="3:10" x14ac:dyDescent="0.25">
      <c r="C104" s="1" t="s">
        <v>155</v>
      </c>
      <c r="D104" s="17">
        <v>1493</v>
      </c>
      <c r="E104" s="12">
        <v>17</v>
      </c>
      <c r="F104" s="13">
        <v>670000</v>
      </c>
      <c r="G104" s="12">
        <v>24</v>
      </c>
      <c r="H104" s="13">
        <v>1087583.33333333</v>
      </c>
      <c r="J104" s="6">
        <f>H104/F104-1</f>
        <v>0.62325870646765669</v>
      </c>
    </row>
    <row r="105" spans="3:10" x14ac:dyDescent="0.25">
      <c r="C105" s="1" t="s">
        <v>141</v>
      </c>
      <c r="D105" s="17">
        <v>1494</v>
      </c>
      <c r="E105" s="12">
        <v>17</v>
      </c>
      <c r="F105" s="13">
        <v>922058.82352941204</v>
      </c>
      <c r="G105" s="12">
        <v>22</v>
      </c>
      <c r="H105" s="13">
        <v>1799090.9090909101</v>
      </c>
      <c r="J105" s="6">
        <f>H105/F105-1</f>
        <v>0.95116717413368179</v>
      </c>
    </row>
    <row r="106" spans="3:10" x14ac:dyDescent="0.25">
      <c r="C106" s="1" t="s">
        <v>218</v>
      </c>
      <c r="D106" s="17">
        <v>1496</v>
      </c>
      <c r="E106" s="12">
        <v>11</v>
      </c>
      <c r="F106" s="13">
        <v>639090.90909090894</v>
      </c>
      <c r="G106" s="12">
        <v>15</v>
      </c>
      <c r="H106" s="13">
        <v>779266.66666666698</v>
      </c>
      <c r="J106" s="6">
        <f>H106/F106-1</f>
        <v>0.21933617828354746</v>
      </c>
    </row>
    <row r="107" spans="3:10" x14ac:dyDescent="0.25">
      <c r="C107" s="1" t="s">
        <v>119</v>
      </c>
      <c r="D107" s="17">
        <v>1715</v>
      </c>
      <c r="E107" s="12">
        <v>10</v>
      </c>
      <c r="F107" s="13">
        <v>711500</v>
      </c>
      <c r="G107" s="12">
        <v>12</v>
      </c>
      <c r="H107" s="13">
        <v>616916.66666666698</v>
      </c>
      <c r="J107" s="6">
        <f>H107/F107-1</f>
        <v>-0.13293511360974419</v>
      </c>
    </row>
    <row r="108" spans="3:10" x14ac:dyDescent="0.25">
      <c r="C108" s="1" t="s">
        <v>253</v>
      </c>
      <c r="D108" s="17">
        <v>1737</v>
      </c>
      <c r="E108" s="12">
        <v>29</v>
      </c>
      <c r="F108" s="13">
        <v>621103.44827586203</v>
      </c>
      <c r="G108" s="12">
        <v>35</v>
      </c>
      <c r="H108" s="13">
        <v>951385.71428571397</v>
      </c>
      <c r="J108" s="6">
        <f>H108/F108-1</f>
        <v>0.53176691729323267</v>
      </c>
    </row>
    <row r="109" spans="3:10" x14ac:dyDescent="0.25">
      <c r="C109" s="1" t="s">
        <v>24</v>
      </c>
      <c r="D109" s="17">
        <v>1765</v>
      </c>
      <c r="E109" s="12">
        <v>12</v>
      </c>
      <c r="F109" s="13">
        <v>1171250</v>
      </c>
      <c r="G109" s="12">
        <v>27</v>
      </c>
      <c r="H109" s="13">
        <v>1042222.22222222</v>
      </c>
      <c r="J109" s="6">
        <f>H109/F109-1</f>
        <v>-0.11016245701411309</v>
      </c>
    </row>
    <row r="110" spans="3:10" x14ac:dyDescent="0.25">
      <c r="C110" s="1" t="s">
        <v>238</v>
      </c>
      <c r="D110" s="17">
        <v>1766</v>
      </c>
      <c r="E110" s="12">
        <v>27</v>
      </c>
      <c r="F110" s="13">
        <v>642037.03703703696</v>
      </c>
      <c r="G110" s="12">
        <v>21</v>
      </c>
      <c r="H110" s="13">
        <v>607142.85714285704</v>
      </c>
      <c r="J110" s="6">
        <f>H110/F110-1</f>
        <v>-5.4349169722691548E-2</v>
      </c>
    </row>
    <row r="111" spans="3:10" x14ac:dyDescent="0.25">
      <c r="C111" s="1" t="s">
        <v>116</v>
      </c>
      <c r="D111" s="17">
        <v>1780</v>
      </c>
      <c r="E111" s="12">
        <v>33</v>
      </c>
      <c r="F111" s="13">
        <v>954909.09090909106</v>
      </c>
      <c r="G111" s="12">
        <v>29</v>
      </c>
      <c r="H111" s="13">
        <v>1323206.8965517201</v>
      </c>
      <c r="J111" s="6">
        <f>H111/F111-1</f>
        <v>0.38568886729521323</v>
      </c>
    </row>
    <row r="112" spans="3:10" x14ac:dyDescent="0.25">
      <c r="C112" s="1" t="s">
        <v>127</v>
      </c>
      <c r="D112" s="17">
        <v>1781</v>
      </c>
      <c r="E112" s="12">
        <v>23</v>
      </c>
      <c r="F112" s="13">
        <v>1154347.82608696</v>
      </c>
      <c r="G112" s="12">
        <v>25</v>
      </c>
      <c r="H112" s="13">
        <v>1139200</v>
      </c>
      <c r="J112" s="6">
        <f>H112/F112-1</f>
        <v>-1.3122410546142382E-2</v>
      </c>
    </row>
    <row r="113" spans="3:10" x14ac:dyDescent="0.25">
      <c r="C113" s="1" t="s">
        <v>82</v>
      </c>
      <c r="D113" s="17">
        <v>1783</v>
      </c>
      <c r="E113" s="12">
        <v>12</v>
      </c>
      <c r="F113" s="13">
        <v>563460.41666666698</v>
      </c>
      <c r="G113" s="12">
        <v>19</v>
      </c>
      <c r="H113" s="13">
        <v>471140</v>
      </c>
      <c r="J113" s="6">
        <f>H113/F113-1</f>
        <v>-0.16384543427703113</v>
      </c>
    </row>
    <row r="114" spans="3:10" x14ac:dyDescent="0.25">
      <c r="C114" s="1" t="s">
        <v>27</v>
      </c>
      <c r="D114" s="17">
        <v>1784</v>
      </c>
      <c r="E114" s="12">
        <v>23</v>
      </c>
      <c r="F114" s="13">
        <v>700434.78260869603</v>
      </c>
      <c r="G114" s="12">
        <v>20</v>
      </c>
      <c r="H114" s="13">
        <v>751900</v>
      </c>
      <c r="J114" s="6">
        <f>H114/F114-1</f>
        <v>7.3476101800123539E-2</v>
      </c>
    </row>
    <row r="115" spans="3:10" x14ac:dyDescent="0.25">
      <c r="C115" s="1" t="s">
        <v>206</v>
      </c>
      <c r="D115" s="17">
        <v>1785</v>
      </c>
      <c r="E115" s="12">
        <v>24</v>
      </c>
      <c r="F115" s="13">
        <v>838125</v>
      </c>
      <c r="G115" s="12">
        <v>14</v>
      </c>
      <c r="H115" s="13">
        <v>743928.57142857101</v>
      </c>
      <c r="J115" s="6">
        <f>H115/F115-1</f>
        <v>-0.1123894748055827</v>
      </c>
    </row>
    <row r="116" spans="3:10" x14ac:dyDescent="0.25">
      <c r="C116" s="1" t="s">
        <v>185</v>
      </c>
      <c r="D116" s="17">
        <v>1880</v>
      </c>
      <c r="E116" s="12">
        <v>45</v>
      </c>
      <c r="F116" s="13">
        <v>1018777.77777778</v>
      </c>
      <c r="G116" s="12">
        <v>56</v>
      </c>
      <c r="H116" s="13">
        <v>780089.28571428603</v>
      </c>
      <c r="J116" s="6">
        <f>H116/F116-1</f>
        <v>-0.2342890640823907</v>
      </c>
    </row>
    <row r="117" spans="3:10" x14ac:dyDescent="0.25">
      <c r="C117" s="1" t="s">
        <v>29</v>
      </c>
      <c r="D117" s="17">
        <v>1882</v>
      </c>
      <c r="E117" s="12">
        <v>17</v>
      </c>
      <c r="F117" s="13">
        <v>1323529.41176471</v>
      </c>
      <c r="G117" s="12">
        <v>25</v>
      </c>
      <c r="H117" s="13">
        <v>928200</v>
      </c>
      <c r="J117" s="6">
        <f>H117/F117-1</f>
        <v>-0.29869333333333548</v>
      </c>
    </row>
    <row r="118" spans="3:10" x14ac:dyDescent="0.25">
      <c r="C118" s="1" t="s">
        <v>170</v>
      </c>
      <c r="D118" s="17">
        <v>1884</v>
      </c>
      <c r="E118" s="12">
        <v>14</v>
      </c>
      <c r="F118" s="13">
        <v>783214.28571428603</v>
      </c>
      <c r="G118" s="12">
        <v>13</v>
      </c>
      <c r="H118" s="13">
        <v>931923.07692307699</v>
      </c>
      <c r="J118" s="6">
        <f>H118/F118-1</f>
        <v>0.18986986565645902</v>
      </c>
    </row>
    <row r="119" spans="3:10" x14ac:dyDescent="0.25">
      <c r="C119" s="1" t="s">
        <v>217</v>
      </c>
      <c r="D119" s="17">
        <v>1904</v>
      </c>
      <c r="E119" s="12">
        <v>12</v>
      </c>
      <c r="F119" s="13">
        <v>495000</v>
      </c>
      <c r="G119" s="12">
        <v>24</v>
      </c>
      <c r="H119" s="13">
        <v>730988.33333333302</v>
      </c>
      <c r="J119" s="6">
        <f>H119/F119-1</f>
        <v>0.47674410774410703</v>
      </c>
    </row>
    <row r="120" spans="3:10" x14ac:dyDescent="0.25">
      <c r="C120" s="1" t="s">
        <v>279</v>
      </c>
      <c r="D120" s="17">
        <v>1980</v>
      </c>
      <c r="E120" s="12">
        <v>58</v>
      </c>
      <c r="F120" s="13">
        <v>1437189.65517241</v>
      </c>
      <c r="G120" s="12">
        <v>55</v>
      </c>
      <c r="H120" s="13">
        <v>1297318.18181818</v>
      </c>
      <c r="J120" s="6">
        <f>H120/F120-1</f>
        <v>-9.7322905749311461E-2</v>
      </c>
    </row>
    <row r="121" spans="3:10" x14ac:dyDescent="0.25">
      <c r="C121" s="1" t="s">
        <v>207</v>
      </c>
      <c r="D121" s="17">
        <v>1981</v>
      </c>
      <c r="E121" s="12">
        <v>35</v>
      </c>
      <c r="F121" s="13">
        <v>531242.85714285704</v>
      </c>
      <c r="G121" s="12">
        <v>36</v>
      </c>
      <c r="H121" s="13">
        <v>732916.66666666698</v>
      </c>
      <c r="J121" s="6">
        <f>H121/F121-1</f>
        <v>0.37962639273581344</v>
      </c>
    </row>
    <row r="122" spans="3:10" x14ac:dyDescent="0.25">
      <c r="C122" s="1" t="s">
        <v>124</v>
      </c>
      <c r="D122" s="17">
        <v>1983</v>
      </c>
      <c r="E122" s="12">
        <v>14</v>
      </c>
      <c r="F122" s="13">
        <v>747642.85714285704</v>
      </c>
      <c r="G122" s="12">
        <v>27</v>
      </c>
      <c r="H122" s="13">
        <v>827407.40740740695</v>
      </c>
      <c r="J122" s="6">
        <f>H122/F122-1</f>
        <v>0.10668803895134227</v>
      </c>
    </row>
    <row r="123" spans="3:10" x14ac:dyDescent="0.25">
      <c r="C123" s="1" t="s">
        <v>154</v>
      </c>
      <c r="D123" s="17">
        <v>2023</v>
      </c>
      <c r="E123" s="12">
        <v>56</v>
      </c>
      <c r="F123" s="13">
        <v>1767339.2857142901</v>
      </c>
      <c r="G123" s="12">
        <v>90</v>
      </c>
      <c r="H123" s="13">
        <v>1925027.7777777801</v>
      </c>
      <c r="J123" s="6">
        <f>H123/F123-1</f>
        <v>8.9223667089909364E-2</v>
      </c>
    </row>
    <row r="124" spans="3:10" x14ac:dyDescent="0.25">
      <c r="C124" s="1" t="s">
        <v>69</v>
      </c>
      <c r="D124" s="17">
        <v>2026</v>
      </c>
      <c r="E124" s="12">
        <v>16</v>
      </c>
      <c r="F124" s="13">
        <v>610000</v>
      </c>
      <c r="G124" s="12">
        <v>20</v>
      </c>
      <c r="H124" s="13">
        <v>749750</v>
      </c>
      <c r="J124" s="6">
        <f>H124/F124-1</f>
        <v>0.22909836065573774</v>
      </c>
    </row>
    <row r="125" spans="3:10" x14ac:dyDescent="0.25">
      <c r="C125" s="1" t="s">
        <v>137</v>
      </c>
      <c r="D125" s="17">
        <v>2029</v>
      </c>
      <c r="E125" s="12">
        <v>15</v>
      </c>
      <c r="F125" s="13">
        <v>995000</v>
      </c>
      <c r="G125" s="12">
        <v>26</v>
      </c>
      <c r="H125" s="13">
        <v>1140576.92307692</v>
      </c>
      <c r="J125" s="6">
        <f>H125/F125-1</f>
        <v>0.14630846540393971</v>
      </c>
    </row>
    <row r="126" spans="3:10" x14ac:dyDescent="0.25">
      <c r="C126" s="1" t="s">
        <v>203</v>
      </c>
      <c r="D126" s="17">
        <v>2031</v>
      </c>
      <c r="E126" s="12">
        <v>19</v>
      </c>
      <c r="F126" s="13">
        <v>837368.42105263204</v>
      </c>
      <c r="G126" s="12">
        <v>13</v>
      </c>
      <c r="H126" s="13">
        <v>983653.84615384601</v>
      </c>
      <c r="J126" s="6">
        <f>H126/F126-1</f>
        <v>0.17469661074312159</v>
      </c>
    </row>
    <row r="127" spans="3:10" x14ac:dyDescent="0.25">
      <c r="C127" s="1" t="s">
        <v>188</v>
      </c>
      <c r="D127" s="17">
        <v>2034</v>
      </c>
      <c r="E127" s="12">
        <v>11</v>
      </c>
      <c r="F127" s="13">
        <v>1045454.54545455</v>
      </c>
      <c r="G127" s="12">
        <v>12</v>
      </c>
      <c r="H127" s="13">
        <v>1939583.33333333</v>
      </c>
      <c r="J127" s="6">
        <f>H127/F127-1</f>
        <v>0.85525362318839471</v>
      </c>
    </row>
    <row r="128" spans="3:10" x14ac:dyDescent="0.25">
      <c r="C128" s="1" t="s">
        <v>14</v>
      </c>
      <c r="D128" s="17">
        <v>2039</v>
      </c>
      <c r="E128" s="12">
        <v>24</v>
      </c>
      <c r="F128" s="13">
        <v>728625</v>
      </c>
      <c r="G128" s="12">
        <v>48</v>
      </c>
      <c r="H128" s="13">
        <v>1038541.66666667</v>
      </c>
      <c r="J128" s="6">
        <f>H128/F128-1</f>
        <v>0.42534454165952318</v>
      </c>
    </row>
    <row r="129" spans="3:10" x14ac:dyDescent="0.25">
      <c r="C129" s="1" t="s">
        <v>220</v>
      </c>
      <c r="D129" s="17">
        <v>2061</v>
      </c>
      <c r="E129" s="12">
        <v>25</v>
      </c>
      <c r="F129" s="13">
        <v>679080</v>
      </c>
      <c r="G129" s="12">
        <v>26</v>
      </c>
      <c r="H129" s="13">
        <v>797846.15384615399</v>
      </c>
      <c r="J129" s="6">
        <f>H129/F129-1</f>
        <v>0.17489272817069268</v>
      </c>
    </row>
    <row r="130" spans="3:10" x14ac:dyDescent="0.25">
      <c r="C130" s="1" t="s">
        <v>162</v>
      </c>
      <c r="D130" s="17">
        <v>2062</v>
      </c>
      <c r="E130" s="12">
        <v>10</v>
      </c>
      <c r="F130" s="13">
        <v>606500</v>
      </c>
      <c r="G130" s="12">
        <v>41</v>
      </c>
      <c r="H130" s="13">
        <v>840975.60975609801</v>
      </c>
      <c r="J130" s="6">
        <f>H130/F130-1</f>
        <v>0.38660446785836444</v>
      </c>
    </row>
    <row r="131" spans="3:10" x14ac:dyDescent="0.25">
      <c r="C131" s="1" t="s">
        <v>63</v>
      </c>
      <c r="D131" s="17">
        <v>2080</v>
      </c>
      <c r="E131" s="12">
        <v>26</v>
      </c>
      <c r="F131" s="13">
        <v>899615.38461538497</v>
      </c>
      <c r="G131" s="12">
        <v>26</v>
      </c>
      <c r="H131" s="13">
        <v>945730.76923076902</v>
      </c>
      <c r="J131" s="6">
        <f>H131/F131-1</f>
        <v>5.1261222744761969E-2</v>
      </c>
    </row>
    <row r="132" spans="3:10" x14ac:dyDescent="0.25">
      <c r="C132" s="1" t="s">
        <v>43</v>
      </c>
      <c r="D132" s="17">
        <v>2081</v>
      </c>
      <c r="E132" s="12">
        <v>18</v>
      </c>
      <c r="F132" s="13">
        <v>928555.55555555597</v>
      </c>
      <c r="G132" s="12">
        <v>24</v>
      </c>
      <c r="H132" s="13">
        <v>927291.66666666698</v>
      </c>
      <c r="J132" s="6">
        <f>H132/F132-1</f>
        <v>-1.3611343783656027E-3</v>
      </c>
    </row>
    <row r="133" spans="3:10" x14ac:dyDescent="0.25">
      <c r="C133" s="1" t="s">
        <v>210</v>
      </c>
      <c r="D133" s="17">
        <v>2082</v>
      </c>
      <c r="E133" s="12">
        <v>11</v>
      </c>
      <c r="F133" s="13">
        <v>646590.90909090894</v>
      </c>
      <c r="G133" s="12">
        <v>15</v>
      </c>
      <c r="H133" s="13">
        <v>1025133.33333333</v>
      </c>
      <c r="J133" s="6">
        <f>H133/F133-1</f>
        <v>0.58544346807263725</v>
      </c>
    </row>
    <row r="134" spans="3:10" x14ac:dyDescent="0.25">
      <c r="C134" s="1" t="s">
        <v>95</v>
      </c>
      <c r="D134" s="17">
        <v>2083</v>
      </c>
      <c r="E134" s="12">
        <v>20</v>
      </c>
      <c r="F134" s="13">
        <v>646000</v>
      </c>
      <c r="G134" s="12">
        <v>18</v>
      </c>
      <c r="H134" s="13">
        <v>722777.77777777798</v>
      </c>
      <c r="J134" s="6">
        <f>H134/F134-1</f>
        <v>0.11885104919160683</v>
      </c>
    </row>
    <row r="135" spans="3:10" x14ac:dyDescent="0.25">
      <c r="C135" s="1" t="s">
        <v>32</v>
      </c>
      <c r="D135" s="17">
        <v>2084</v>
      </c>
      <c r="E135" s="12">
        <v>10</v>
      </c>
      <c r="F135" s="13">
        <v>981500</v>
      </c>
      <c r="G135" s="12">
        <v>28</v>
      </c>
      <c r="H135" s="13">
        <v>806321.42857142899</v>
      </c>
      <c r="J135" s="6">
        <f>H135/F135-1</f>
        <v>-0.17848045993741313</v>
      </c>
    </row>
    <row r="136" spans="3:10" x14ac:dyDescent="0.25">
      <c r="C136" s="1" t="s">
        <v>148</v>
      </c>
      <c r="D136" s="17">
        <v>2085</v>
      </c>
      <c r="E136" s="12">
        <v>20</v>
      </c>
      <c r="F136" s="13">
        <v>567250</v>
      </c>
      <c r="G136" s="12">
        <v>21</v>
      </c>
      <c r="H136" s="13">
        <v>633095.23809523799</v>
      </c>
      <c r="J136" s="6">
        <f>H136/F136-1</f>
        <v>0.11607798694621074</v>
      </c>
    </row>
    <row r="137" spans="3:10" x14ac:dyDescent="0.25">
      <c r="C137" s="1" t="s">
        <v>181</v>
      </c>
      <c r="D137" s="17">
        <v>2101</v>
      </c>
      <c r="E137" s="12">
        <v>15</v>
      </c>
      <c r="F137" s="13">
        <v>511333.33333333302</v>
      </c>
      <c r="G137" s="12">
        <v>19</v>
      </c>
      <c r="H137" s="13">
        <v>637105.26315789495</v>
      </c>
      <c r="J137" s="6">
        <f>H137/F137-1</f>
        <v>0.24596857201674438</v>
      </c>
    </row>
    <row r="138" spans="3:10" x14ac:dyDescent="0.25">
      <c r="C138" s="1" t="s">
        <v>146</v>
      </c>
      <c r="D138" s="17">
        <v>2161</v>
      </c>
      <c r="E138" s="12">
        <v>18</v>
      </c>
      <c r="F138" s="13">
        <v>642888.88888888899</v>
      </c>
      <c r="G138" s="12">
        <v>17</v>
      </c>
      <c r="H138" s="13">
        <v>784705.88235294097</v>
      </c>
      <c r="J138" s="6">
        <f>H138/F138-1</f>
        <v>0.22059331855797915</v>
      </c>
    </row>
    <row r="139" spans="3:10" x14ac:dyDescent="0.25">
      <c r="C139" s="1" t="s">
        <v>71</v>
      </c>
      <c r="D139" s="17">
        <v>2180</v>
      </c>
      <c r="E139" s="12">
        <v>46</v>
      </c>
      <c r="F139" s="13">
        <v>1066413.04347826</v>
      </c>
      <c r="G139" s="12">
        <v>75</v>
      </c>
      <c r="H139" s="13">
        <v>1135800</v>
      </c>
      <c r="J139" s="6">
        <f>H139/F139-1</f>
        <v>6.5065742533891413E-2</v>
      </c>
    </row>
    <row r="140" spans="3:10" x14ac:dyDescent="0.25">
      <c r="C140" s="1" t="s">
        <v>209</v>
      </c>
      <c r="D140" s="17">
        <v>2181</v>
      </c>
      <c r="E140" s="12">
        <v>28</v>
      </c>
      <c r="F140" s="13">
        <v>734571.42857142899</v>
      </c>
      <c r="G140" s="12">
        <v>43</v>
      </c>
      <c r="H140" s="13">
        <v>1122023.25581395</v>
      </c>
      <c r="J140" s="6">
        <f>H140/F140-1</f>
        <v>0.52745289589608046</v>
      </c>
    </row>
    <row r="141" spans="3:10" x14ac:dyDescent="0.25">
      <c r="C141" s="1" t="s">
        <v>221</v>
      </c>
      <c r="D141" s="17">
        <v>2182</v>
      </c>
      <c r="E141" s="12">
        <v>31</v>
      </c>
      <c r="F141" s="13">
        <v>1167838.7096774201</v>
      </c>
      <c r="G141" s="12">
        <v>45</v>
      </c>
      <c r="H141" s="13">
        <v>1222977.7777777801</v>
      </c>
      <c r="J141" s="6">
        <f>H141/F141-1</f>
        <v>4.7214626166647955E-2</v>
      </c>
    </row>
    <row r="142" spans="3:10" x14ac:dyDescent="0.25">
      <c r="C142" s="1" t="s">
        <v>40</v>
      </c>
      <c r="D142" s="17">
        <v>2183</v>
      </c>
      <c r="E142" s="12">
        <v>31</v>
      </c>
      <c r="F142" s="13">
        <v>551645.16129032301</v>
      </c>
      <c r="G142" s="12">
        <v>29</v>
      </c>
      <c r="H142" s="13">
        <v>700689.65517241403</v>
      </c>
      <c r="J142" s="6">
        <f>H142/F142-1</f>
        <v>0.27018182038154603</v>
      </c>
    </row>
    <row r="143" spans="3:10" x14ac:dyDescent="0.25">
      <c r="C143" s="1" t="s">
        <v>105</v>
      </c>
      <c r="D143" s="17">
        <v>2184</v>
      </c>
      <c r="E143" s="12">
        <v>46</v>
      </c>
      <c r="F143" s="13">
        <v>835358.69565217395</v>
      </c>
      <c r="G143" s="12">
        <v>49</v>
      </c>
      <c r="H143" s="13">
        <v>883795.91836734698</v>
      </c>
      <c r="J143" s="6">
        <f>H143/F143-1</f>
        <v>5.7983741555904356E-2</v>
      </c>
    </row>
    <row r="144" spans="3:10" x14ac:dyDescent="0.25">
      <c r="C144" s="1" t="s">
        <v>91</v>
      </c>
      <c r="D144" s="17">
        <v>2280</v>
      </c>
      <c r="E144" s="12">
        <v>13</v>
      </c>
      <c r="F144" s="13">
        <v>830769.23076923098</v>
      </c>
      <c r="G144" s="12">
        <v>39</v>
      </c>
      <c r="H144" s="13">
        <v>752435.89743589703</v>
      </c>
      <c r="J144" s="6">
        <f>H144/F144-1</f>
        <v>-9.4290123456790886E-2</v>
      </c>
    </row>
    <row r="145" spans="3:10" x14ac:dyDescent="0.25">
      <c r="C145" s="1" t="s">
        <v>237</v>
      </c>
      <c r="D145" s="17">
        <v>2281</v>
      </c>
      <c r="E145" s="12">
        <v>53</v>
      </c>
      <c r="F145" s="13">
        <v>871783.01886792504</v>
      </c>
      <c r="G145" s="12">
        <v>54</v>
      </c>
      <c r="H145" s="13">
        <v>996037.03703703696</v>
      </c>
      <c r="J145" s="6">
        <f>H145/F145-1</f>
        <v>0.14252860571941972</v>
      </c>
    </row>
    <row r="146" spans="3:10" x14ac:dyDescent="0.25">
      <c r="C146" s="1" t="s">
        <v>125</v>
      </c>
      <c r="D146" s="17">
        <v>2282</v>
      </c>
      <c r="E146" s="12">
        <v>17</v>
      </c>
      <c r="F146" s="13">
        <v>847058.82352941204</v>
      </c>
      <c r="G146" s="12">
        <v>21</v>
      </c>
      <c r="H146" s="13">
        <v>775238.09523809503</v>
      </c>
      <c r="J146" s="6">
        <f>H146/F146-1</f>
        <v>-8.4788359788360301E-2</v>
      </c>
    </row>
    <row r="147" spans="3:10" x14ac:dyDescent="0.25">
      <c r="C147" s="1" t="s">
        <v>187</v>
      </c>
      <c r="D147" s="17">
        <v>2284</v>
      </c>
      <c r="E147" s="12">
        <v>34</v>
      </c>
      <c r="F147" s="13">
        <v>961617.64705882396</v>
      </c>
      <c r="G147" s="12">
        <v>31</v>
      </c>
      <c r="H147" s="13">
        <v>953625.80645161297</v>
      </c>
      <c r="J147" s="6">
        <f>H147/F147-1</f>
        <v>-8.3108298102209099E-3</v>
      </c>
    </row>
    <row r="148" spans="3:10" x14ac:dyDescent="0.25">
      <c r="C148" s="1" t="s">
        <v>128</v>
      </c>
      <c r="D148" s="17">
        <v>2309</v>
      </c>
      <c r="E148" s="12">
        <v>10</v>
      </c>
      <c r="F148" s="13">
        <v>757500</v>
      </c>
      <c r="G148" s="12">
        <v>20</v>
      </c>
      <c r="H148" s="13">
        <v>687125</v>
      </c>
      <c r="J148" s="6">
        <f>H148/F148-1</f>
        <v>-9.2904290429042913E-2</v>
      </c>
    </row>
    <row r="149" spans="3:10" x14ac:dyDescent="0.25">
      <c r="C149" s="1" t="s">
        <v>23</v>
      </c>
      <c r="D149" s="17">
        <v>2321</v>
      </c>
      <c r="E149" s="12">
        <v>46</v>
      </c>
      <c r="F149" s="13">
        <v>1851785.7142857099</v>
      </c>
      <c r="G149" s="12">
        <v>69</v>
      </c>
      <c r="H149" s="13">
        <v>1632239.1304347799</v>
      </c>
      <c r="J149" s="6">
        <f>H149/F149-1</f>
        <v>-0.11855938954341472</v>
      </c>
    </row>
    <row r="150" spans="3:10" x14ac:dyDescent="0.25">
      <c r="C150" s="1" t="s">
        <v>90</v>
      </c>
      <c r="D150" s="17">
        <v>2361</v>
      </c>
      <c r="E150" s="12">
        <v>28</v>
      </c>
      <c r="F150" s="13">
        <v>1220000</v>
      </c>
      <c r="G150" s="12">
        <v>120</v>
      </c>
      <c r="H150" s="13">
        <v>1492412.5</v>
      </c>
      <c r="J150" s="6">
        <f>H150/F150-1</f>
        <v>0.22328893442622944</v>
      </c>
    </row>
    <row r="151" spans="3:10" x14ac:dyDescent="0.25">
      <c r="C151" s="1" t="s">
        <v>193</v>
      </c>
      <c r="D151" s="17">
        <v>2380</v>
      </c>
      <c r="E151" s="12">
        <v>13</v>
      </c>
      <c r="F151" s="13">
        <v>936923.07692307699</v>
      </c>
      <c r="G151" s="12">
        <v>13</v>
      </c>
      <c r="H151" s="13">
        <v>996538.46153846197</v>
      </c>
      <c r="J151" s="6">
        <f>H151/F151-1</f>
        <v>6.3628899835796782E-2</v>
      </c>
    </row>
    <row r="152" spans="3:10" x14ac:dyDescent="0.25">
      <c r="C152" s="1" t="s">
        <v>204</v>
      </c>
      <c r="D152" s="17">
        <v>2409</v>
      </c>
      <c r="E152" s="12">
        <v>11</v>
      </c>
      <c r="F152" s="13">
        <v>550590.90909090894</v>
      </c>
      <c r="G152" s="12">
        <v>18</v>
      </c>
      <c r="H152" s="13">
        <v>1260833.33333333</v>
      </c>
      <c r="J152" s="6">
        <f>H152/F152-1</f>
        <v>1.2899639505765101</v>
      </c>
    </row>
    <row r="153" spans="3:10" x14ac:dyDescent="0.25">
      <c r="C153" s="1" t="s">
        <v>233</v>
      </c>
      <c r="D153" s="17">
        <v>2421</v>
      </c>
      <c r="E153" s="12">
        <v>24</v>
      </c>
      <c r="F153" s="13">
        <v>765083.33333333302</v>
      </c>
      <c r="G153" s="12">
        <v>45</v>
      </c>
      <c r="H153" s="13">
        <v>1142822.2222222199</v>
      </c>
      <c r="J153" s="6">
        <f>H153/F153-1</f>
        <v>0.49372254293286622</v>
      </c>
    </row>
    <row r="154" spans="3:10" x14ac:dyDescent="0.25">
      <c r="C154" s="1" t="s">
        <v>262</v>
      </c>
      <c r="D154" s="17">
        <v>2480</v>
      </c>
      <c r="E154" s="12">
        <v>54</v>
      </c>
      <c r="F154" s="13">
        <v>1336759.25925926</v>
      </c>
      <c r="G154" s="12">
        <v>78</v>
      </c>
      <c r="H154" s="13">
        <v>1492756.41025641</v>
      </c>
      <c r="J154" s="6">
        <f>H154/F154-1</f>
        <v>0.11669801418364067</v>
      </c>
    </row>
    <row r="155" spans="3:10" x14ac:dyDescent="0.25">
      <c r="C155" s="1" t="s">
        <v>216</v>
      </c>
      <c r="D155" s="17">
        <v>2482</v>
      </c>
      <c r="E155" s="12">
        <v>40</v>
      </c>
      <c r="F155" s="13">
        <v>757700</v>
      </c>
      <c r="G155" s="12">
        <v>62</v>
      </c>
      <c r="H155" s="13">
        <v>907741.93548387103</v>
      </c>
      <c r="J155" s="6">
        <f>H155/F155-1</f>
        <v>0.19802287908653948</v>
      </c>
    </row>
    <row r="156" spans="3:10" x14ac:dyDescent="0.25">
      <c r="C156" s="1" t="s">
        <v>149</v>
      </c>
      <c r="D156" s="17">
        <v>2580</v>
      </c>
      <c r="E156" s="12">
        <v>55</v>
      </c>
      <c r="F156" s="13">
        <v>868581.818181818</v>
      </c>
      <c r="G156" s="12">
        <v>47</v>
      </c>
      <c r="H156" s="13">
        <v>1260489.3617021299</v>
      </c>
      <c r="J156" s="6">
        <f>H156/F156-1</f>
        <v>0.45120394569239641</v>
      </c>
    </row>
    <row r="157" spans="3:10" x14ac:dyDescent="0.25">
      <c r="C157" s="1" t="s">
        <v>201</v>
      </c>
      <c r="D157" s="17">
        <v>2581</v>
      </c>
      <c r="E157" s="12">
        <v>33</v>
      </c>
      <c r="F157" s="13">
        <v>947575.75757575803</v>
      </c>
      <c r="G157" s="12">
        <v>58</v>
      </c>
      <c r="H157" s="13">
        <v>1137862.06896552</v>
      </c>
      <c r="J157" s="6">
        <f>H157/F157-1</f>
        <v>0.20081382398024128</v>
      </c>
    </row>
    <row r="158" spans="3:10" x14ac:dyDescent="0.25">
      <c r="C158" s="1" t="s">
        <v>38</v>
      </c>
      <c r="D158" s="17">
        <v>2582</v>
      </c>
      <c r="E158" s="12">
        <v>19</v>
      </c>
      <c r="F158" s="13">
        <v>424473.684210526</v>
      </c>
      <c r="G158" s="12">
        <v>12</v>
      </c>
      <c r="H158" s="13">
        <v>447083.33333333302</v>
      </c>
      <c r="J158" s="6">
        <f>H158/F158-1</f>
        <v>5.3265137425087872E-2</v>
      </c>
    </row>
  </sheetData>
  <autoFilter ref="C4:J4">
    <sortState ref="C5:J158">
      <sortCondition ref="D4"/>
    </sortState>
  </autoFilter>
  <conditionalFormatting sqref="J5:J158">
    <cfRule type="colorScale" priority="1">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283"/>
  <sheetViews>
    <sheetView workbookViewId="0">
      <selection activeCell="H1" sqref="H1:M1048576"/>
    </sheetView>
  </sheetViews>
  <sheetFormatPr defaultColWidth="11.42578125" defaultRowHeight="15" x14ac:dyDescent="0.25"/>
  <sheetData>
    <row r="3" spans="3:11" x14ac:dyDescent="0.25">
      <c r="C3" s="4" t="s">
        <v>299</v>
      </c>
      <c r="H3" t="s">
        <v>10</v>
      </c>
    </row>
    <row r="4" spans="3:11" x14ac:dyDescent="0.25">
      <c r="C4" t="s">
        <v>290</v>
      </c>
      <c r="D4" t="s">
        <v>1</v>
      </c>
      <c r="E4" t="s">
        <v>0</v>
      </c>
      <c r="F4" t="s">
        <v>291</v>
      </c>
      <c r="H4" t="s">
        <v>290</v>
      </c>
      <c r="I4" t="s">
        <v>1</v>
      </c>
      <c r="J4" t="s">
        <v>0</v>
      </c>
      <c r="K4" t="s">
        <v>291</v>
      </c>
    </row>
    <row r="5" spans="3:11" x14ac:dyDescent="0.25">
      <c r="C5" t="s">
        <v>11</v>
      </c>
      <c r="D5">
        <v>1440</v>
      </c>
      <c r="E5">
        <v>4</v>
      </c>
      <c r="F5">
        <v>1610000</v>
      </c>
      <c r="H5" t="s">
        <v>11</v>
      </c>
      <c r="I5">
        <v>1440</v>
      </c>
      <c r="J5">
        <v>6</v>
      </c>
      <c r="K5">
        <v>1241666.66666667</v>
      </c>
    </row>
    <row r="6" spans="3:11" x14ac:dyDescent="0.25">
      <c r="C6" t="s">
        <v>12</v>
      </c>
      <c r="D6">
        <v>1489</v>
      </c>
      <c r="E6">
        <v>12</v>
      </c>
      <c r="F6">
        <v>950416.66666666698</v>
      </c>
      <c r="H6" t="s">
        <v>12</v>
      </c>
      <c r="I6">
        <v>1489</v>
      </c>
      <c r="J6">
        <v>27</v>
      </c>
      <c r="K6">
        <v>1189703.7037037001</v>
      </c>
    </row>
    <row r="7" spans="3:11" x14ac:dyDescent="0.25">
      <c r="C7" t="s">
        <v>13</v>
      </c>
      <c r="D7">
        <v>765</v>
      </c>
      <c r="E7">
        <v>6</v>
      </c>
      <c r="F7">
        <v>1002500</v>
      </c>
      <c r="H7" t="s">
        <v>13</v>
      </c>
      <c r="I7">
        <v>765</v>
      </c>
      <c r="J7">
        <v>7</v>
      </c>
      <c r="K7">
        <v>535714.28571428603</v>
      </c>
    </row>
    <row r="8" spans="3:11" x14ac:dyDescent="0.25">
      <c r="C8" t="s">
        <v>14</v>
      </c>
      <c r="D8">
        <v>2039</v>
      </c>
      <c r="E8">
        <v>24</v>
      </c>
      <c r="F8">
        <v>728625</v>
      </c>
      <c r="H8" t="s">
        <v>14</v>
      </c>
      <c r="I8">
        <v>2039</v>
      </c>
      <c r="J8">
        <v>48</v>
      </c>
      <c r="K8">
        <v>1038541.66666667</v>
      </c>
    </row>
    <row r="9" spans="3:11" x14ac:dyDescent="0.25">
      <c r="C9" t="s">
        <v>15</v>
      </c>
      <c r="D9">
        <v>764</v>
      </c>
      <c r="E9">
        <v>7</v>
      </c>
      <c r="F9">
        <v>827857.14285714296</v>
      </c>
      <c r="H9" t="s">
        <v>15</v>
      </c>
      <c r="I9">
        <v>764</v>
      </c>
      <c r="J9">
        <v>5</v>
      </c>
      <c r="K9">
        <v>566000</v>
      </c>
    </row>
    <row r="10" spans="3:11" x14ac:dyDescent="0.25">
      <c r="C10" t="s">
        <v>16</v>
      </c>
      <c r="D10">
        <v>319</v>
      </c>
      <c r="E10">
        <v>13</v>
      </c>
      <c r="F10">
        <v>822692.30769230798</v>
      </c>
      <c r="H10" t="s">
        <v>16</v>
      </c>
      <c r="I10">
        <v>319</v>
      </c>
      <c r="J10">
        <v>10</v>
      </c>
      <c r="K10">
        <v>782500</v>
      </c>
    </row>
    <row r="11" spans="3:11" x14ac:dyDescent="0.25">
      <c r="C11" t="s">
        <v>17</v>
      </c>
      <c r="D11">
        <v>2560</v>
      </c>
      <c r="E11">
        <v>2</v>
      </c>
      <c r="F11">
        <v>390000</v>
      </c>
      <c r="H11" t="s">
        <v>17</v>
      </c>
      <c r="I11">
        <v>2560</v>
      </c>
      <c r="J11">
        <v>3</v>
      </c>
      <c r="K11">
        <v>600000</v>
      </c>
    </row>
    <row r="12" spans="3:11" x14ac:dyDescent="0.25">
      <c r="C12" t="s">
        <v>18</v>
      </c>
      <c r="D12">
        <v>1492</v>
      </c>
      <c r="E12">
        <v>12</v>
      </c>
      <c r="F12">
        <v>658977.5</v>
      </c>
      <c r="H12" t="s">
        <v>18</v>
      </c>
      <c r="I12">
        <v>1492</v>
      </c>
      <c r="J12">
        <v>11</v>
      </c>
      <c r="K12">
        <v>945454.54545454495</v>
      </c>
    </row>
    <row r="13" spans="3:11" x14ac:dyDescent="0.25">
      <c r="C13" t="s">
        <v>19</v>
      </c>
      <c r="D13">
        <v>604</v>
      </c>
      <c r="E13">
        <v>3</v>
      </c>
      <c r="F13">
        <v>585666.66666666698</v>
      </c>
      <c r="H13" t="s">
        <v>19</v>
      </c>
      <c r="I13">
        <v>604</v>
      </c>
      <c r="J13">
        <v>6</v>
      </c>
      <c r="K13">
        <v>503333.33333333302</v>
      </c>
    </row>
    <row r="14" spans="3:11" x14ac:dyDescent="0.25">
      <c r="C14" t="s">
        <v>20</v>
      </c>
      <c r="D14">
        <v>2260</v>
      </c>
      <c r="E14">
        <v>2</v>
      </c>
      <c r="F14">
        <v>150000</v>
      </c>
      <c r="H14" t="s">
        <v>20</v>
      </c>
      <c r="I14">
        <v>2260</v>
      </c>
      <c r="J14">
        <v>1</v>
      </c>
      <c r="K14">
        <v>300000</v>
      </c>
    </row>
    <row r="15" spans="3:11" x14ac:dyDescent="0.25">
      <c r="C15" t="s">
        <v>21</v>
      </c>
      <c r="D15">
        <v>1292</v>
      </c>
      <c r="E15">
        <v>31</v>
      </c>
      <c r="F15">
        <v>1704919.35483871</v>
      </c>
      <c r="H15" t="s">
        <v>21</v>
      </c>
      <c r="I15">
        <v>1292</v>
      </c>
      <c r="J15">
        <v>11</v>
      </c>
      <c r="K15">
        <v>1567272.7272727301</v>
      </c>
    </row>
    <row r="16" spans="3:11" x14ac:dyDescent="0.25">
      <c r="C16" t="s">
        <v>22</v>
      </c>
      <c r="D16">
        <v>1984</v>
      </c>
      <c r="E16">
        <v>8</v>
      </c>
      <c r="F16">
        <v>763750</v>
      </c>
      <c r="H16" t="s">
        <v>22</v>
      </c>
      <c r="I16">
        <v>1984</v>
      </c>
      <c r="J16">
        <v>13</v>
      </c>
      <c r="K16">
        <v>1004615.38461538</v>
      </c>
    </row>
    <row r="17" spans="3:11" x14ac:dyDescent="0.25">
      <c r="C17" t="s">
        <v>23</v>
      </c>
      <c r="D17">
        <v>2321</v>
      </c>
      <c r="E17">
        <v>46</v>
      </c>
      <c r="F17">
        <v>1851785.7142857099</v>
      </c>
      <c r="H17" t="s">
        <v>23</v>
      </c>
      <c r="I17">
        <v>2321</v>
      </c>
      <c r="J17">
        <v>69</v>
      </c>
      <c r="K17">
        <v>1632239.1304347799</v>
      </c>
    </row>
    <row r="18" spans="3:11" x14ac:dyDescent="0.25">
      <c r="C18" t="s">
        <v>24</v>
      </c>
      <c r="D18">
        <v>1765</v>
      </c>
      <c r="E18">
        <v>12</v>
      </c>
      <c r="F18">
        <v>1171250</v>
      </c>
      <c r="H18" t="s">
        <v>24</v>
      </c>
      <c r="I18">
        <v>1765</v>
      </c>
      <c r="J18">
        <v>27</v>
      </c>
      <c r="K18">
        <v>1042222.22222222</v>
      </c>
    </row>
    <row r="19" spans="3:11" x14ac:dyDescent="0.25">
      <c r="C19" t="s">
        <v>25</v>
      </c>
      <c r="D19">
        <v>2506</v>
      </c>
      <c r="E19">
        <v>1</v>
      </c>
      <c r="F19">
        <v>715000</v>
      </c>
      <c r="H19" t="s">
        <v>25</v>
      </c>
      <c r="I19">
        <v>2506</v>
      </c>
      <c r="J19">
        <v>8</v>
      </c>
      <c r="K19">
        <v>845714.28571428603</v>
      </c>
    </row>
    <row r="20" spans="3:11" x14ac:dyDescent="0.25">
      <c r="C20" t="s">
        <v>27</v>
      </c>
      <c r="D20">
        <v>1784</v>
      </c>
      <c r="E20">
        <v>23</v>
      </c>
      <c r="F20">
        <v>700434.78260869603</v>
      </c>
      <c r="H20" t="s">
        <v>26</v>
      </c>
      <c r="I20">
        <v>2505</v>
      </c>
      <c r="J20">
        <v>1</v>
      </c>
      <c r="K20">
        <v>470000</v>
      </c>
    </row>
    <row r="21" spans="3:11" x14ac:dyDescent="0.25">
      <c r="C21" t="s">
        <v>29</v>
      </c>
      <c r="D21">
        <v>1882</v>
      </c>
      <c r="E21">
        <v>17</v>
      </c>
      <c r="F21">
        <v>1323529.41176471</v>
      </c>
      <c r="H21" t="s">
        <v>27</v>
      </c>
      <c r="I21">
        <v>1784</v>
      </c>
      <c r="J21">
        <v>20</v>
      </c>
      <c r="K21">
        <v>751900</v>
      </c>
    </row>
    <row r="22" spans="3:11" x14ac:dyDescent="0.25">
      <c r="C22" t="s">
        <v>30</v>
      </c>
      <c r="D22">
        <v>1277</v>
      </c>
      <c r="E22">
        <v>5</v>
      </c>
      <c r="F22">
        <v>918000</v>
      </c>
      <c r="H22" t="s">
        <v>28</v>
      </c>
      <c r="I22">
        <v>2463</v>
      </c>
      <c r="J22">
        <v>1</v>
      </c>
      <c r="K22">
        <v>140000</v>
      </c>
    </row>
    <row r="23" spans="3:11" x14ac:dyDescent="0.25">
      <c r="C23" t="s">
        <v>31</v>
      </c>
      <c r="D23">
        <v>561</v>
      </c>
      <c r="E23">
        <v>6</v>
      </c>
      <c r="F23">
        <v>1193333.33333333</v>
      </c>
      <c r="H23" t="s">
        <v>29</v>
      </c>
      <c r="I23">
        <v>1882</v>
      </c>
      <c r="J23">
        <v>25</v>
      </c>
      <c r="K23">
        <v>928200</v>
      </c>
    </row>
    <row r="24" spans="3:11" x14ac:dyDescent="0.25">
      <c r="C24" t="s">
        <v>32</v>
      </c>
      <c r="D24">
        <v>2084</v>
      </c>
      <c r="E24">
        <v>10</v>
      </c>
      <c r="F24">
        <v>981500</v>
      </c>
      <c r="H24" t="s">
        <v>30</v>
      </c>
      <c r="I24">
        <v>1277</v>
      </c>
      <c r="J24">
        <v>5</v>
      </c>
      <c r="K24">
        <v>528000</v>
      </c>
    </row>
    <row r="25" spans="3:11" x14ac:dyDescent="0.25">
      <c r="C25" t="s">
        <v>33</v>
      </c>
      <c r="D25">
        <v>1278</v>
      </c>
      <c r="E25">
        <v>40</v>
      </c>
      <c r="F25">
        <v>3146750</v>
      </c>
      <c r="H25" t="s">
        <v>31</v>
      </c>
      <c r="I25">
        <v>561</v>
      </c>
      <c r="J25">
        <v>9</v>
      </c>
      <c r="K25">
        <v>638333.33333333302</v>
      </c>
    </row>
    <row r="26" spans="3:11" x14ac:dyDescent="0.25">
      <c r="C26" t="s">
        <v>34</v>
      </c>
      <c r="D26">
        <v>1460</v>
      </c>
      <c r="E26">
        <v>13</v>
      </c>
      <c r="F26">
        <v>730384.61538461503</v>
      </c>
      <c r="H26" t="s">
        <v>32</v>
      </c>
      <c r="I26">
        <v>2084</v>
      </c>
      <c r="J26">
        <v>28</v>
      </c>
      <c r="K26">
        <v>806321.42857142899</v>
      </c>
    </row>
    <row r="27" spans="3:11" x14ac:dyDescent="0.25">
      <c r="C27" t="s">
        <v>35</v>
      </c>
      <c r="D27">
        <v>2326</v>
      </c>
      <c r="E27">
        <v>8</v>
      </c>
      <c r="F27">
        <v>945625</v>
      </c>
      <c r="H27" t="s">
        <v>33</v>
      </c>
      <c r="I27">
        <v>1278</v>
      </c>
      <c r="J27">
        <v>39</v>
      </c>
      <c r="K27">
        <v>3628846.1538461498</v>
      </c>
    </row>
    <row r="28" spans="3:11" x14ac:dyDescent="0.25">
      <c r="C28" t="s">
        <v>36</v>
      </c>
      <c r="D28">
        <v>2403</v>
      </c>
      <c r="E28">
        <v>1</v>
      </c>
      <c r="F28">
        <v>195000</v>
      </c>
      <c r="H28" t="s">
        <v>34</v>
      </c>
      <c r="I28">
        <v>1460</v>
      </c>
      <c r="J28">
        <v>12</v>
      </c>
      <c r="K28">
        <v>1019168.5</v>
      </c>
    </row>
    <row r="29" spans="3:11" x14ac:dyDescent="0.25">
      <c r="C29" t="s">
        <v>37</v>
      </c>
      <c r="D29">
        <v>1260</v>
      </c>
      <c r="E29">
        <v>1</v>
      </c>
      <c r="F29">
        <v>1200000</v>
      </c>
      <c r="H29" t="s">
        <v>35</v>
      </c>
      <c r="I29">
        <v>2326</v>
      </c>
      <c r="J29">
        <v>44</v>
      </c>
      <c r="K29">
        <v>1346022.7272727301</v>
      </c>
    </row>
    <row r="30" spans="3:11" x14ac:dyDescent="0.25">
      <c r="C30" t="s">
        <v>38</v>
      </c>
      <c r="D30">
        <v>2582</v>
      </c>
      <c r="E30">
        <v>19</v>
      </c>
      <c r="F30">
        <v>424473.684210526</v>
      </c>
      <c r="H30" t="s">
        <v>36</v>
      </c>
      <c r="I30">
        <v>2403</v>
      </c>
      <c r="J30">
        <v>1</v>
      </c>
      <c r="K30">
        <v>500000</v>
      </c>
    </row>
    <row r="31" spans="3:11" x14ac:dyDescent="0.25">
      <c r="C31" t="s">
        <v>39</v>
      </c>
      <c r="D31">
        <v>1443</v>
      </c>
      <c r="E31">
        <v>15</v>
      </c>
      <c r="F31">
        <v>1173000</v>
      </c>
      <c r="H31" t="s">
        <v>37</v>
      </c>
      <c r="I31">
        <v>1260</v>
      </c>
      <c r="J31">
        <v>1</v>
      </c>
      <c r="K31">
        <v>800000</v>
      </c>
    </row>
    <row r="32" spans="3:11" x14ac:dyDescent="0.25">
      <c r="C32" t="s">
        <v>40</v>
      </c>
      <c r="D32">
        <v>2183</v>
      </c>
      <c r="E32">
        <v>31</v>
      </c>
      <c r="F32">
        <v>551645.16129032301</v>
      </c>
      <c r="H32" t="s">
        <v>38</v>
      </c>
      <c r="I32">
        <v>2582</v>
      </c>
      <c r="J32">
        <v>12</v>
      </c>
      <c r="K32">
        <v>447083.33333333302</v>
      </c>
    </row>
    <row r="33" spans="3:11" x14ac:dyDescent="0.25">
      <c r="C33" t="s">
        <v>41</v>
      </c>
      <c r="D33">
        <v>1490</v>
      </c>
      <c r="E33">
        <v>41</v>
      </c>
      <c r="F33">
        <v>941334.14634146297</v>
      </c>
      <c r="H33" t="s">
        <v>39</v>
      </c>
      <c r="I33">
        <v>1443</v>
      </c>
      <c r="J33">
        <v>8</v>
      </c>
      <c r="K33">
        <v>1321875</v>
      </c>
    </row>
    <row r="34" spans="3:11" x14ac:dyDescent="0.25">
      <c r="C34" t="s">
        <v>42</v>
      </c>
      <c r="D34">
        <v>885</v>
      </c>
      <c r="E34">
        <v>68</v>
      </c>
      <c r="F34">
        <v>1503352.9411764699</v>
      </c>
      <c r="H34" t="s">
        <v>40</v>
      </c>
      <c r="I34">
        <v>2183</v>
      </c>
      <c r="J34">
        <v>29</v>
      </c>
      <c r="K34">
        <v>700689.65517241403</v>
      </c>
    </row>
    <row r="35" spans="3:11" x14ac:dyDescent="0.25">
      <c r="C35" t="s">
        <v>43</v>
      </c>
      <c r="D35">
        <v>2081</v>
      </c>
      <c r="E35">
        <v>18</v>
      </c>
      <c r="F35">
        <v>928555.55555555597</v>
      </c>
      <c r="H35" t="s">
        <v>41</v>
      </c>
      <c r="I35">
        <v>1490</v>
      </c>
      <c r="J35">
        <v>46</v>
      </c>
      <c r="K35">
        <v>981195.65217391297</v>
      </c>
    </row>
    <row r="36" spans="3:11" x14ac:dyDescent="0.25">
      <c r="C36" t="s">
        <v>44</v>
      </c>
      <c r="D36">
        <v>127</v>
      </c>
      <c r="E36">
        <v>20</v>
      </c>
      <c r="F36">
        <v>1942250</v>
      </c>
      <c r="H36" t="s">
        <v>42</v>
      </c>
      <c r="I36">
        <v>885</v>
      </c>
      <c r="J36">
        <v>79</v>
      </c>
      <c r="K36">
        <v>1342341.7721519</v>
      </c>
    </row>
    <row r="37" spans="3:11" x14ac:dyDescent="0.25">
      <c r="C37" t="s">
        <v>45</v>
      </c>
      <c r="D37">
        <v>560</v>
      </c>
      <c r="E37">
        <v>10</v>
      </c>
      <c r="F37">
        <v>786000</v>
      </c>
      <c r="H37" t="s">
        <v>43</v>
      </c>
      <c r="I37">
        <v>2081</v>
      </c>
      <c r="J37">
        <v>24</v>
      </c>
      <c r="K37">
        <v>927291.66666666698</v>
      </c>
    </row>
    <row r="38" spans="3:11" x14ac:dyDescent="0.25">
      <c r="C38" t="s">
        <v>46</v>
      </c>
      <c r="D38">
        <v>2305</v>
      </c>
      <c r="E38">
        <v>2</v>
      </c>
      <c r="F38">
        <v>367500</v>
      </c>
      <c r="H38" t="s">
        <v>44</v>
      </c>
      <c r="I38">
        <v>127</v>
      </c>
      <c r="J38">
        <v>29</v>
      </c>
      <c r="K38">
        <v>1763448.27586207</v>
      </c>
    </row>
    <row r="39" spans="3:11" x14ac:dyDescent="0.25">
      <c r="C39" t="s">
        <v>47</v>
      </c>
      <c r="D39">
        <v>1272</v>
      </c>
      <c r="E39">
        <v>3</v>
      </c>
      <c r="F39">
        <v>1520000</v>
      </c>
      <c r="H39" t="s">
        <v>45</v>
      </c>
      <c r="I39">
        <v>560</v>
      </c>
      <c r="J39">
        <v>9</v>
      </c>
      <c r="K39">
        <v>1139222.2222222199</v>
      </c>
    </row>
    <row r="40" spans="3:11" x14ac:dyDescent="0.25">
      <c r="C40" t="s">
        <v>292</v>
      </c>
      <c r="D40">
        <v>1231</v>
      </c>
      <c r="E40">
        <v>3</v>
      </c>
      <c r="F40">
        <v>3606666.6666666698</v>
      </c>
      <c r="H40" t="s">
        <v>46</v>
      </c>
      <c r="I40">
        <v>2305</v>
      </c>
      <c r="J40">
        <v>7</v>
      </c>
      <c r="K40">
        <v>617857.14285714296</v>
      </c>
    </row>
    <row r="41" spans="3:11" x14ac:dyDescent="0.25">
      <c r="C41" t="s">
        <v>48</v>
      </c>
      <c r="D41">
        <v>1438</v>
      </c>
      <c r="E41">
        <v>11</v>
      </c>
      <c r="F41">
        <v>714090.90909090894</v>
      </c>
      <c r="H41" t="s">
        <v>47</v>
      </c>
      <c r="I41">
        <v>1272</v>
      </c>
      <c r="J41">
        <v>2</v>
      </c>
      <c r="K41">
        <v>880000</v>
      </c>
    </row>
    <row r="42" spans="3:11" x14ac:dyDescent="0.25">
      <c r="C42" t="s">
        <v>49</v>
      </c>
      <c r="D42">
        <v>162</v>
      </c>
      <c r="E42">
        <v>12</v>
      </c>
      <c r="F42">
        <v>6481666.6666666698</v>
      </c>
      <c r="H42" t="s">
        <v>48</v>
      </c>
      <c r="I42">
        <v>1438</v>
      </c>
      <c r="J42">
        <v>2</v>
      </c>
      <c r="K42">
        <v>585000</v>
      </c>
    </row>
    <row r="43" spans="3:11" x14ac:dyDescent="0.25">
      <c r="C43" t="s">
        <v>50</v>
      </c>
      <c r="D43">
        <v>1862</v>
      </c>
      <c r="E43">
        <v>7</v>
      </c>
      <c r="F43">
        <v>752857.14285714296</v>
      </c>
      <c r="H43" t="s">
        <v>49</v>
      </c>
      <c r="I43">
        <v>162</v>
      </c>
      <c r="J43">
        <v>2</v>
      </c>
      <c r="K43">
        <v>4950000</v>
      </c>
    </row>
    <row r="44" spans="3:11" x14ac:dyDescent="0.25">
      <c r="C44" t="s">
        <v>52</v>
      </c>
      <c r="D44">
        <v>1730</v>
      </c>
      <c r="E44">
        <v>5</v>
      </c>
      <c r="F44">
        <v>508000</v>
      </c>
      <c r="H44" t="s">
        <v>50</v>
      </c>
      <c r="I44">
        <v>1862</v>
      </c>
      <c r="J44">
        <v>5</v>
      </c>
      <c r="K44">
        <v>713000</v>
      </c>
    </row>
    <row r="45" spans="3:11" x14ac:dyDescent="0.25">
      <c r="C45" t="s">
        <v>53</v>
      </c>
      <c r="D45">
        <v>125</v>
      </c>
      <c r="E45">
        <v>29</v>
      </c>
      <c r="F45">
        <v>2982413.79310345</v>
      </c>
      <c r="H45" t="s">
        <v>51</v>
      </c>
      <c r="I45">
        <v>2425</v>
      </c>
      <c r="J45">
        <v>1</v>
      </c>
      <c r="K45">
        <v>1650000</v>
      </c>
    </row>
    <row r="46" spans="3:11" x14ac:dyDescent="0.25">
      <c r="C46" t="s">
        <v>54</v>
      </c>
      <c r="D46">
        <v>686</v>
      </c>
      <c r="E46">
        <v>10</v>
      </c>
      <c r="F46">
        <v>797000</v>
      </c>
      <c r="H46" t="s">
        <v>52</v>
      </c>
      <c r="I46">
        <v>1730</v>
      </c>
      <c r="J46">
        <v>6</v>
      </c>
      <c r="K46">
        <v>560000</v>
      </c>
    </row>
    <row r="47" spans="3:11" x14ac:dyDescent="0.25">
      <c r="C47" t="s">
        <v>55</v>
      </c>
      <c r="D47">
        <v>862</v>
      </c>
      <c r="E47">
        <v>1</v>
      </c>
      <c r="F47">
        <v>650000</v>
      </c>
      <c r="H47" t="s">
        <v>53</v>
      </c>
      <c r="I47">
        <v>125</v>
      </c>
      <c r="J47">
        <v>58</v>
      </c>
      <c r="K47">
        <v>2933741.3793103402</v>
      </c>
    </row>
    <row r="48" spans="3:11" x14ac:dyDescent="0.25">
      <c r="C48" t="s">
        <v>56</v>
      </c>
      <c r="D48">
        <v>381</v>
      </c>
      <c r="E48">
        <v>45</v>
      </c>
      <c r="F48">
        <v>1318288.8888888899</v>
      </c>
      <c r="H48" t="s">
        <v>54</v>
      </c>
      <c r="I48">
        <v>686</v>
      </c>
      <c r="J48">
        <v>10</v>
      </c>
      <c r="K48">
        <v>563800</v>
      </c>
    </row>
    <row r="49" spans="3:11" x14ac:dyDescent="0.25">
      <c r="C49" t="s">
        <v>57</v>
      </c>
      <c r="D49">
        <v>484</v>
      </c>
      <c r="E49">
        <v>71</v>
      </c>
      <c r="F49">
        <v>988838.02816901403</v>
      </c>
      <c r="H49" t="s">
        <v>55</v>
      </c>
      <c r="I49">
        <v>862</v>
      </c>
      <c r="J49">
        <v>3</v>
      </c>
      <c r="K49">
        <v>438333.33333333302</v>
      </c>
    </row>
    <row r="50" spans="3:11" x14ac:dyDescent="0.25">
      <c r="C50" t="s">
        <v>58</v>
      </c>
      <c r="D50">
        <v>1285</v>
      </c>
      <c r="E50">
        <v>6</v>
      </c>
      <c r="F50">
        <v>1105666.66666667</v>
      </c>
      <c r="H50" t="s">
        <v>56</v>
      </c>
      <c r="I50">
        <v>381</v>
      </c>
      <c r="J50">
        <v>79</v>
      </c>
      <c r="K50">
        <v>1381265.8227848101</v>
      </c>
    </row>
    <row r="51" spans="3:11" x14ac:dyDescent="0.25">
      <c r="C51" t="s">
        <v>59</v>
      </c>
      <c r="D51">
        <v>1445</v>
      </c>
      <c r="E51">
        <v>1</v>
      </c>
      <c r="F51">
        <v>610000</v>
      </c>
      <c r="H51" t="s">
        <v>57</v>
      </c>
      <c r="I51">
        <v>484</v>
      </c>
      <c r="J51">
        <v>75</v>
      </c>
      <c r="K51">
        <v>995266.66666666698</v>
      </c>
    </row>
    <row r="52" spans="3:11" x14ac:dyDescent="0.25">
      <c r="C52" t="s">
        <v>60</v>
      </c>
      <c r="D52">
        <v>1982</v>
      </c>
      <c r="E52">
        <v>5</v>
      </c>
      <c r="F52">
        <v>593000</v>
      </c>
      <c r="H52" t="s">
        <v>58</v>
      </c>
      <c r="I52">
        <v>1285</v>
      </c>
      <c r="J52">
        <v>3</v>
      </c>
      <c r="K52">
        <v>708333.33333333302</v>
      </c>
    </row>
    <row r="53" spans="3:11" x14ac:dyDescent="0.25">
      <c r="C53" t="s">
        <v>61</v>
      </c>
      <c r="D53">
        <v>1382</v>
      </c>
      <c r="E53">
        <v>45</v>
      </c>
      <c r="F53">
        <v>1531488.8888888899</v>
      </c>
      <c r="H53" t="s">
        <v>59</v>
      </c>
      <c r="I53">
        <v>1445</v>
      </c>
      <c r="J53">
        <v>3</v>
      </c>
      <c r="K53">
        <v>606666.66666666698</v>
      </c>
    </row>
    <row r="54" spans="3:11" x14ac:dyDescent="0.25">
      <c r="C54" t="s">
        <v>62</v>
      </c>
      <c r="D54">
        <v>1499</v>
      </c>
      <c r="E54">
        <v>7</v>
      </c>
      <c r="F54">
        <v>494285.71428571403</v>
      </c>
      <c r="H54" t="s">
        <v>60</v>
      </c>
      <c r="I54">
        <v>1982</v>
      </c>
      <c r="J54">
        <v>9</v>
      </c>
      <c r="K54">
        <v>693888.88888888899</v>
      </c>
    </row>
    <row r="55" spans="3:11" x14ac:dyDescent="0.25">
      <c r="C55" t="s">
        <v>63</v>
      </c>
      <c r="D55">
        <v>2080</v>
      </c>
      <c r="E55">
        <v>26</v>
      </c>
      <c r="F55">
        <v>899615.38461538497</v>
      </c>
      <c r="H55" t="s">
        <v>61</v>
      </c>
      <c r="I55">
        <v>1382</v>
      </c>
      <c r="J55">
        <v>61</v>
      </c>
      <c r="K55">
        <v>1850360.6557376999</v>
      </c>
    </row>
    <row r="56" spans="3:11" x14ac:dyDescent="0.25">
      <c r="C56" t="s">
        <v>64</v>
      </c>
      <c r="D56">
        <v>1439</v>
      </c>
      <c r="E56">
        <v>5</v>
      </c>
      <c r="F56">
        <v>732600</v>
      </c>
      <c r="H56" t="s">
        <v>62</v>
      </c>
      <c r="I56">
        <v>1499</v>
      </c>
      <c r="J56">
        <v>8</v>
      </c>
      <c r="K56">
        <v>563750</v>
      </c>
    </row>
    <row r="57" spans="3:11" x14ac:dyDescent="0.25">
      <c r="C57" t="s">
        <v>65</v>
      </c>
      <c r="D57">
        <v>1782</v>
      </c>
      <c r="E57">
        <v>21</v>
      </c>
      <c r="F57">
        <v>387619.04761904798</v>
      </c>
      <c r="H57" t="s">
        <v>63</v>
      </c>
      <c r="I57">
        <v>2080</v>
      </c>
      <c r="J57">
        <v>26</v>
      </c>
      <c r="K57">
        <v>945730.76923076902</v>
      </c>
    </row>
    <row r="58" spans="3:11" x14ac:dyDescent="0.25">
      <c r="C58" t="s">
        <v>66</v>
      </c>
      <c r="D58">
        <v>562</v>
      </c>
      <c r="E58">
        <v>26</v>
      </c>
      <c r="F58">
        <v>709884.61538461503</v>
      </c>
      <c r="H58" t="s">
        <v>64</v>
      </c>
      <c r="I58">
        <v>1439</v>
      </c>
      <c r="J58">
        <v>10</v>
      </c>
      <c r="K58">
        <v>649250</v>
      </c>
    </row>
    <row r="59" spans="3:11" x14ac:dyDescent="0.25">
      <c r="C59" t="s">
        <v>67</v>
      </c>
      <c r="D59">
        <v>482</v>
      </c>
      <c r="E59">
        <v>62</v>
      </c>
      <c r="F59">
        <v>1037129.0322580599</v>
      </c>
      <c r="H59" t="s">
        <v>65</v>
      </c>
      <c r="I59">
        <v>1782</v>
      </c>
      <c r="J59">
        <v>8</v>
      </c>
      <c r="K59">
        <v>409375</v>
      </c>
    </row>
    <row r="60" spans="3:11" x14ac:dyDescent="0.25">
      <c r="C60" t="s">
        <v>68</v>
      </c>
      <c r="D60">
        <v>1763</v>
      </c>
      <c r="E60">
        <v>6</v>
      </c>
      <c r="F60">
        <v>611666.66666666698</v>
      </c>
      <c r="H60" t="s">
        <v>66</v>
      </c>
      <c r="I60">
        <v>562</v>
      </c>
      <c r="J60">
        <v>32</v>
      </c>
      <c r="K60">
        <v>947968.75</v>
      </c>
    </row>
    <row r="61" spans="3:11" x14ac:dyDescent="0.25">
      <c r="C61" t="s">
        <v>69</v>
      </c>
      <c r="D61">
        <v>2026</v>
      </c>
      <c r="E61">
        <v>16</v>
      </c>
      <c r="F61">
        <v>610000</v>
      </c>
      <c r="H61" t="s">
        <v>67</v>
      </c>
      <c r="I61">
        <v>482</v>
      </c>
      <c r="J61">
        <v>79</v>
      </c>
      <c r="K61">
        <v>1046329.11392405</v>
      </c>
    </row>
    <row r="62" spans="3:11" x14ac:dyDescent="0.25">
      <c r="C62" t="s">
        <v>71</v>
      </c>
      <c r="D62">
        <v>2180</v>
      </c>
      <c r="E62">
        <v>46</v>
      </c>
      <c r="F62">
        <v>1066413.04347826</v>
      </c>
      <c r="H62" t="s">
        <v>68</v>
      </c>
      <c r="I62">
        <v>1763</v>
      </c>
      <c r="J62">
        <v>4</v>
      </c>
      <c r="K62">
        <v>882500</v>
      </c>
    </row>
    <row r="63" spans="3:11" x14ac:dyDescent="0.25">
      <c r="C63" t="s">
        <v>72</v>
      </c>
      <c r="D63">
        <v>662</v>
      </c>
      <c r="E63">
        <v>4</v>
      </c>
      <c r="F63">
        <v>890250</v>
      </c>
      <c r="H63" t="s">
        <v>69</v>
      </c>
      <c r="I63">
        <v>2026</v>
      </c>
      <c r="J63">
        <v>20</v>
      </c>
      <c r="K63">
        <v>749750</v>
      </c>
    </row>
    <row r="64" spans="3:11" x14ac:dyDescent="0.25">
      <c r="C64" t="s">
        <v>73</v>
      </c>
      <c r="D64">
        <v>461</v>
      </c>
      <c r="E64">
        <v>47</v>
      </c>
      <c r="F64">
        <v>1229797.87234043</v>
      </c>
      <c r="H64" t="s">
        <v>70</v>
      </c>
      <c r="I64">
        <v>2523</v>
      </c>
      <c r="J64">
        <v>1</v>
      </c>
      <c r="K64">
        <v>495000</v>
      </c>
    </row>
    <row r="65" spans="3:11" x14ac:dyDescent="0.25">
      <c r="C65" t="s">
        <v>293</v>
      </c>
      <c r="D65">
        <v>617</v>
      </c>
      <c r="E65">
        <v>1</v>
      </c>
      <c r="F65">
        <v>920000</v>
      </c>
      <c r="H65" t="s">
        <v>71</v>
      </c>
      <c r="I65">
        <v>2180</v>
      </c>
      <c r="J65">
        <v>75</v>
      </c>
      <c r="K65">
        <v>1135800</v>
      </c>
    </row>
    <row r="66" spans="3:11" x14ac:dyDescent="0.25">
      <c r="C66" t="s">
        <v>74</v>
      </c>
      <c r="D66">
        <v>1480</v>
      </c>
      <c r="E66">
        <v>69</v>
      </c>
      <c r="F66">
        <v>3621920.2898550699</v>
      </c>
      <c r="H66" t="s">
        <v>72</v>
      </c>
      <c r="I66">
        <v>662</v>
      </c>
      <c r="J66">
        <v>7</v>
      </c>
      <c r="K66">
        <v>687142.85714285704</v>
      </c>
    </row>
    <row r="67" spans="3:11" x14ac:dyDescent="0.25">
      <c r="C67" t="s">
        <v>75</v>
      </c>
      <c r="D67">
        <v>1471</v>
      </c>
      <c r="E67">
        <v>7</v>
      </c>
      <c r="F67">
        <v>891000</v>
      </c>
      <c r="H67" t="s">
        <v>73</v>
      </c>
      <c r="I67">
        <v>461</v>
      </c>
      <c r="J67">
        <v>55</v>
      </c>
      <c r="K67">
        <v>1312355.0363636401</v>
      </c>
    </row>
    <row r="68" spans="3:11" x14ac:dyDescent="0.25">
      <c r="C68" t="s">
        <v>76</v>
      </c>
      <c r="D68">
        <v>980</v>
      </c>
      <c r="E68">
        <v>114</v>
      </c>
      <c r="F68">
        <v>1632149.1228070201</v>
      </c>
      <c r="H68" t="s">
        <v>74</v>
      </c>
      <c r="I68">
        <v>1480</v>
      </c>
      <c r="J68">
        <v>70</v>
      </c>
      <c r="K68">
        <v>2709000</v>
      </c>
    </row>
    <row r="69" spans="3:11" x14ac:dyDescent="0.25">
      <c r="C69" t="s">
        <v>77</v>
      </c>
      <c r="D69">
        <v>1444</v>
      </c>
      <c r="E69">
        <v>4</v>
      </c>
      <c r="F69">
        <v>815500</v>
      </c>
      <c r="H69" t="s">
        <v>75</v>
      </c>
      <c r="I69">
        <v>1471</v>
      </c>
      <c r="J69">
        <v>7</v>
      </c>
      <c r="K69">
        <v>538333.28571428603</v>
      </c>
    </row>
    <row r="70" spans="3:11" x14ac:dyDescent="0.25">
      <c r="C70" t="s">
        <v>78</v>
      </c>
      <c r="D70">
        <v>1764</v>
      </c>
      <c r="E70">
        <v>11</v>
      </c>
      <c r="F70">
        <v>952954.54545454495</v>
      </c>
      <c r="H70" t="s">
        <v>76</v>
      </c>
      <c r="I70">
        <v>980</v>
      </c>
      <c r="J70">
        <v>138</v>
      </c>
      <c r="K70">
        <v>1766934.7826087</v>
      </c>
    </row>
    <row r="71" spans="3:11" x14ac:dyDescent="0.25">
      <c r="C71" t="s">
        <v>79</v>
      </c>
      <c r="D71">
        <v>1447</v>
      </c>
      <c r="E71">
        <v>6</v>
      </c>
      <c r="F71">
        <v>545833.33333333302</v>
      </c>
      <c r="H71" t="s">
        <v>77</v>
      </c>
      <c r="I71">
        <v>1444</v>
      </c>
      <c r="J71">
        <v>1</v>
      </c>
      <c r="K71">
        <v>320000</v>
      </c>
    </row>
    <row r="72" spans="3:11" x14ac:dyDescent="0.25">
      <c r="C72" t="s">
        <v>80</v>
      </c>
      <c r="D72">
        <v>643</v>
      </c>
      <c r="E72">
        <v>6</v>
      </c>
      <c r="F72">
        <v>937500</v>
      </c>
      <c r="H72" t="s">
        <v>78</v>
      </c>
      <c r="I72">
        <v>1764</v>
      </c>
      <c r="J72">
        <v>3</v>
      </c>
      <c r="K72">
        <v>1025000</v>
      </c>
    </row>
    <row r="73" spans="3:11" x14ac:dyDescent="0.25">
      <c r="C73" t="s">
        <v>81</v>
      </c>
      <c r="D73">
        <v>305</v>
      </c>
      <c r="E73">
        <v>24</v>
      </c>
      <c r="F73">
        <v>1431250</v>
      </c>
      <c r="H73" t="s">
        <v>79</v>
      </c>
      <c r="I73">
        <v>1447</v>
      </c>
      <c r="J73">
        <v>9</v>
      </c>
      <c r="K73">
        <v>575000</v>
      </c>
    </row>
    <row r="74" spans="3:11" x14ac:dyDescent="0.25">
      <c r="C74" t="s">
        <v>82</v>
      </c>
      <c r="D74">
        <v>1783</v>
      </c>
      <c r="E74">
        <v>12</v>
      </c>
      <c r="F74">
        <v>563460.41666666698</v>
      </c>
      <c r="H74" t="s">
        <v>80</v>
      </c>
      <c r="I74">
        <v>643</v>
      </c>
      <c r="J74">
        <v>9</v>
      </c>
      <c r="K74">
        <v>1035833.33333333</v>
      </c>
    </row>
    <row r="75" spans="3:11" x14ac:dyDescent="0.25">
      <c r="C75" t="s">
        <v>83</v>
      </c>
      <c r="D75">
        <v>1863</v>
      </c>
      <c r="E75">
        <v>8</v>
      </c>
      <c r="F75">
        <v>780093.75</v>
      </c>
      <c r="H75" t="s">
        <v>81</v>
      </c>
      <c r="I75">
        <v>305</v>
      </c>
      <c r="J75">
        <v>40</v>
      </c>
      <c r="K75">
        <v>1674125</v>
      </c>
    </row>
    <row r="76" spans="3:11" x14ac:dyDescent="0.25">
      <c r="C76" t="s">
        <v>84</v>
      </c>
      <c r="D76">
        <v>1861</v>
      </c>
      <c r="E76">
        <v>9</v>
      </c>
      <c r="F76">
        <v>511111.11111111101</v>
      </c>
      <c r="H76" t="s">
        <v>82</v>
      </c>
      <c r="I76">
        <v>1783</v>
      </c>
      <c r="J76">
        <v>19</v>
      </c>
      <c r="K76">
        <v>471140</v>
      </c>
    </row>
    <row r="77" spans="3:11" x14ac:dyDescent="0.25">
      <c r="C77" t="s">
        <v>85</v>
      </c>
      <c r="D77">
        <v>1961</v>
      </c>
      <c r="E77">
        <v>1</v>
      </c>
      <c r="F77">
        <v>845000</v>
      </c>
      <c r="H77" t="s">
        <v>83</v>
      </c>
      <c r="I77">
        <v>1863</v>
      </c>
      <c r="J77">
        <v>7</v>
      </c>
      <c r="K77">
        <v>689857.14285714296</v>
      </c>
    </row>
    <row r="78" spans="3:11" x14ac:dyDescent="0.25">
      <c r="C78" t="s">
        <v>86</v>
      </c>
      <c r="D78">
        <v>1380</v>
      </c>
      <c r="E78">
        <v>51</v>
      </c>
      <c r="F78">
        <v>2376200</v>
      </c>
      <c r="H78" t="s">
        <v>84</v>
      </c>
      <c r="I78">
        <v>1861</v>
      </c>
      <c r="J78">
        <v>11</v>
      </c>
      <c r="K78">
        <v>597000</v>
      </c>
    </row>
    <row r="79" spans="3:11" x14ac:dyDescent="0.25">
      <c r="C79" t="s">
        <v>87</v>
      </c>
      <c r="D79">
        <v>1761</v>
      </c>
      <c r="E79">
        <v>9</v>
      </c>
      <c r="F79">
        <v>1683333.33333333</v>
      </c>
      <c r="H79" t="s">
        <v>85</v>
      </c>
      <c r="I79">
        <v>1961</v>
      </c>
      <c r="J79">
        <v>2</v>
      </c>
      <c r="K79">
        <v>1700000</v>
      </c>
    </row>
    <row r="80" spans="3:11" x14ac:dyDescent="0.25">
      <c r="C80" t="s">
        <v>88</v>
      </c>
      <c r="D80">
        <v>136</v>
      </c>
      <c r="E80">
        <v>64</v>
      </c>
      <c r="F80">
        <v>2494062.5</v>
      </c>
      <c r="H80" t="s">
        <v>86</v>
      </c>
      <c r="I80">
        <v>1380</v>
      </c>
      <c r="J80">
        <v>56</v>
      </c>
      <c r="K80">
        <v>1925453.3928571399</v>
      </c>
    </row>
    <row r="81" spans="3:11" x14ac:dyDescent="0.25">
      <c r="C81" t="s">
        <v>89</v>
      </c>
      <c r="D81">
        <v>2583</v>
      </c>
      <c r="E81">
        <v>4</v>
      </c>
      <c r="F81">
        <v>623750</v>
      </c>
      <c r="H81" t="s">
        <v>87</v>
      </c>
      <c r="I81">
        <v>1761</v>
      </c>
      <c r="J81">
        <v>4</v>
      </c>
      <c r="K81">
        <v>1591250</v>
      </c>
    </row>
    <row r="82" spans="3:11" x14ac:dyDescent="0.25">
      <c r="C82" t="s">
        <v>90</v>
      </c>
      <c r="D82">
        <v>2361</v>
      </c>
      <c r="E82">
        <v>28</v>
      </c>
      <c r="F82">
        <v>1220000</v>
      </c>
      <c r="H82" t="s">
        <v>88</v>
      </c>
      <c r="I82">
        <v>136</v>
      </c>
      <c r="J82">
        <v>104</v>
      </c>
      <c r="K82">
        <v>2428125</v>
      </c>
    </row>
    <row r="83" spans="3:11" x14ac:dyDescent="0.25">
      <c r="C83" t="s">
        <v>91</v>
      </c>
      <c r="D83">
        <v>2280</v>
      </c>
      <c r="E83">
        <v>13</v>
      </c>
      <c r="F83">
        <v>830769.23076923098</v>
      </c>
      <c r="H83" t="s">
        <v>89</v>
      </c>
      <c r="I83">
        <v>2583</v>
      </c>
      <c r="J83">
        <v>10</v>
      </c>
      <c r="K83">
        <v>782500</v>
      </c>
    </row>
    <row r="84" spans="3:11" x14ac:dyDescent="0.25">
      <c r="C84" t="s">
        <v>92</v>
      </c>
      <c r="D84">
        <v>1401</v>
      </c>
      <c r="E84">
        <v>43</v>
      </c>
      <c r="F84">
        <v>1813372.0930232599</v>
      </c>
      <c r="H84" t="s">
        <v>90</v>
      </c>
      <c r="I84">
        <v>2361</v>
      </c>
      <c r="J84">
        <v>120</v>
      </c>
      <c r="K84">
        <v>1492412.5</v>
      </c>
    </row>
    <row r="85" spans="3:11" x14ac:dyDescent="0.25">
      <c r="C85" t="s">
        <v>93</v>
      </c>
      <c r="D85">
        <v>1293</v>
      </c>
      <c r="E85">
        <v>29</v>
      </c>
      <c r="F85">
        <v>718793.10344827594</v>
      </c>
      <c r="H85" t="s">
        <v>91</v>
      </c>
      <c r="I85">
        <v>2280</v>
      </c>
      <c r="J85">
        <v>39</v>
      </c>
      <c r="K85">
        <v>752435.89743589703</v>
      </c>
    </row>
    <row r="86" spans="3:11" x14ac:dyDescent="0.25">
      <c r="C86" t="s">
        <v>94</v>
      </c>
      <c r="D86">
        <v>331</v>
      </c>
      <c r="E86">
        <v>37</v>
      </c>
      <c r="F86">
        <v>731432.43243243196</v>
      </c>
      <c r="H86" t="s">
        <v>92</v>
      </c>
      <c r="I86">
        <v>1401</v>
      </c>
      <c r="J86">
        <v>31</v>
      </c>
      <c r="K86">
        <v>1615000</v>
      </c>
    </row>
    <row r="87" spans="3:11" x14ac:dyDescent="0.25">
      <c r="C87" t="s">
        <v>95</v>
      </c>
      <c r="D87">
        <v>2083</v>
      </c>
      <c r="E87">
        <v>20</v>
      </c>
      <c r="F87">
        <v>646000</v>
      </c>
      <c r="H87" t="s">
        <v>93</v>
      </c>
      <c r="I87">
        <v>1293</v>
      </c>
      <c r="J87">
        <v>34</v>
      </c>
      <c r="K87">
        <v>707941.17647058796</v>
      </c>
    </row>
    <row r="88" spans="3:11" x14ac:dyDescent="0.25">
      <c r="C88" t="s">
        <v>96</v>
      </c>
      <c r="D88">
        <v>1283</v>
      </c>
      <c r="E88">
        <v>23</v>
      </c>
      <c r="F88">
        <v>3108695.6521739098</v>
      </c>
      <c r="H88" t="s">
        <v>94</v>
      </c>
      <c r="I88">
        <v>331</v>
      </c>
      <c r="J88">
        <v>22</v>
      </c>
      <c r="K88">
        <v>663409.09090909106</v>
      </c>
    </row>
    <row r="89" spans="3:11" x14ac:dyDescent="0.25">
      <c r="C89" t="s">
        <v>97</v>
      </c>
      <c r="D89">
        <v>1466</v>
      </c>
      <c r="E89">
        <v>2</v>
      </c>
      <c r="F89">
        <v>360000</v>
      </c>
      <c r="H89" t="s">
        <v>95</v>
      </c>
      <c r="I89">
        <v>2083</v>
      </c>
      <c r="J89">
        <v>18</v>
      </c>
      <c r="K89">
        <v>722777.77777777798</v>
      </c>
    </row>
    <row r="90" spans="3:11" x14ac:dyDescent="0.25">
      <c r="C90" t="s">
        <v>98</v>
      </c>
      <c r="D90">
        <v>1497</v>
      </c>
      <c r="E90">
        <v>2</v>
      </c>
      <c r="F90">
        <v>395000</v>
      </c>
      <c r="H90" t="s">
        <v>96</v>
      </c>
      <c r="I90">
        <v>1283</v>
      </c>
      <c r="J90">
        <v>7</v>
      </c>
      <c r="K90">
        <v>3628571.42857143</v>
      </c>
    </row>
    <row r="91" spans="3:11" x14ac:dyDescent="0.25">
      <c r="C91" t="s">
        <v>99</v>
      </c>
      <c r="D91">
        <v>2104</v>
      </c>
      <c r="E91">
        <v>6</v>
      </c>
      <c r="F91">
        <v>530000</v>
      </c>
      <c r="H91" t="s">
        <v>97</v>
      </c>
      <c r="I91">
        <v>1466</v>
      </c>
      <c r="J91">
        <v>6</v>
      </c>
      <c r="K91">
        <v>1201666.66666667</v>
      </c>
    </row>
    <row r="92" spans="3:11" x14ac:dyDescent="0.25">
      <c r="C92" t="s">
        <v>100</v>
      </c>
      <c r="D92">
        <v>1284</v>
      </c>
      <c r="E92">
        <v>24</v>
      </c>
      <c r="F92">
        <v>2651458.3333333302</v>
      </c>
      <c r="H92" t="s">
        <v>98</v>
      </c>
      <c r="I92">
        <v>1497</v>
      </c>
      <c r="J92">
        <v>15</v>
      </c>
      <c r="K92">
        <v>500000</v>
      </c>
    </row>
    <row r="93" spans="3:11" x14ac:dyDescent="0.25">
      <c r="C93" t="s">
        <v>101</v>
      </c>
      <c r="D93">
        <v>821</v>
      </c>
      <c r="E93">
        <v>6</v>
      </c>
      <c r="F93">
        <v>465333.33333333302</v>
      </c>
      <c r="H93" t="s">
        <v>99</v>
      </c>
      <c r="I93">
        <v>2104</v>
      </c>
      <c r="J93">
        <v>12</v>
      </c>
      <c r="K93">
        <v>832500</v>
      </c>
    </row>
    <row r="94" spans="3:11" x14ac:dyDescent="0.25">
      <c r="C94" t="s">
        <v>102</v>
      </c>
      <c r="D94">
        <v>1267</v>
      </c>
      <c r="E94">
        <v>58</v>
      </c>
      <c r="F94">
        <v>741232.75862068997</v>
      </c>
      <c r="H94" t="s">
        <v>100</v>
      </c>
      <c r="I94">
        <v>1284</v>
      </c>
      <c r="J94">
        <v>21</v>
      </c>
      <c r="K94">
        <v>2257619.0476190499</v>
      </c>
    </row>
    <row r="95" spans="3:11" x14ac:dyDescent="0.25">
      <c r="C95" t="s">
        <v>103</v>
      </c>
      <c r="D95">
        <v>1266</v>
      </c>
      <c r="E95">
        <v>48</v>
      </c>
      <c r="F95">
        <v>777291.66666666698</v>
      </c>
      <c r="H95" t="s">
        <v>101</v>
      </c>
      <c r="I95">
        <v>821</v>
      </c>
      <c r="J95">
        <v>3</v>
      </c>
      <c r="K95">
        <v>390000</v>
      </c>
    </row>
    <row r="96" spans="3:11" x14ac:dyDescent="0.25">
      <c r="C96" t="s">
        <v>104</v>
      </c>
      <c r="D96">
        <v>126</v>
      </c>
      <c r="E96">
        <v>41</v>
      </c>
      <c r="F96">
        <v>1863902.43902439</v>
      </c>
      <c r="H96" t="s">
        <v>102</v>
      </c>
      <c r="I96">
        <v>1267</v>
      </c>
      <c r="J96">
        <v>46</v>
      </c>
      <c r="K96">
        <v>753043.47826086998</v>
      </c>
    </row>
    <row r="97" spans="3:11" x14ac:dyDescent="0.25">
      <c r="C97" t="s">
        <v>105</v>
      </c>
      <c r="D97">
        <v>2184</v>
      </c>
      <c r="E97">
        <v>46</v>
      </c>
      <c r="F97">
        <v>835358.69565217395</v>
      </c>
      <c r="H97" t="s">
        <v>103</v>
      </c>
      <c r="I97">
        <v>1266</v>
      </c>
      <c r="J97">
        <v>39</v>
      </c>
      <c r="K97">
        <v>629230.76923076902</v>
      </c>
    </row>
    <row r="98" spans="3:11" x14ac:dyDescent="0.25">
      <c r="C98" t="s">
        <v>106</v>
      </c>
      <c r="D98">
        <v>860</v>
      </c>
      <c r="E98">
        <v>7</v>
      </c>
      <c r="F98">
        <v>376571.42857142899</v>
      </c>
      <c r="H98" t="s">
        <v>104</v>
      </c>
      <c r="I98">
        <v>126</v>
      </c>
      <c r="J98">
        <v>56</v>
      </c>
      <c r="K98">
        <v>2051089.2857142901</v>
      </c>
    </row>
    <row r="99" spans="3:11" x14ac:dyDescent="0.25">
      <c r="C99" t="s">
        <v>107</v>
      </c>
      <c r="D99">
        <v>1315</v>
      </c>
      <c r="E99">
        <v>8</v>
      </c>
      <c r="F99">
        <v>881250</v>
      </c>
      <c r="H99" t="s">
        <v>105</v>
      </c>
      <c r="I99">
        <v>2184</v>
      </c>
      <c r="J99">
        <v>49</v>
      </c>
      <c r="K99">
        <v>883795.91836734698</v>
      </c>
    </row>
    <row r="100" spans="3:11" x14ac:dyDescent="0.25">
      <c r="C100" t="s">
        <v>108</v>
      </c>
      <c r="D100">
        <v>123</v>
      </c>
      <c r="E100">
        <v>2</v>
      </c>
      <c r="F100">
        <v>2475000</v>
      </c>
      <c r="H100" t="s">
        <v>106</v>
      </c>
      <c r="I100">
        <v>860</v>
      </c>
      <c r="J100">
        <v>12</v>
      </c>
      <c r="K100">
        <v>428583.33333333302</v>
      </c>
    </row>
    <row r="101" spans="3:11" x14ac:dyDescent="0.25">
      <c r="C101" t="s">
        <v>109</v>
      </c>
      <c r="D101">
        <v>680</v>
      </c>
      <c r="E101">
        <v>45</v>
      </c>
      <c r="F101">
        <v>1473724.4444444401</v>
      </c>
      <c r="H101" t="s">
        <v>107</v>
      </c>
      <c r="I101">
        <v>1315</v>
      </c>
      <c r="J101">
        <v>9</v>
      </c>
      <c r="K101">
        <v>745000</v>
      </c>
    </row>
    <row r="102" spans="3:11" x14ac:dyDescent="0.25">
      <c r="C102" t="s">
        <v>110</v>
      </c>
      <c r="D102">
        <v>2514</v>
      </c>
      <c r="E102">
        <v>6</v>
      </c>
      <c r="F102">
        <v>630833.33333333302</v>
      </c>
      <c r="H102" t="s">
        <v>108</v>
      </c>
      <c r="I102">
        <v>123</v>
      </c>
      <c r="J102">
        <v>1</v>
      </c>
      <c r="K102">
        <v>1600000</v>
      </c>
    </row>
    <row r="103" spans="3:11" x14ac:dyDescent="0.25">
      <c r="C103" t="s">
        <v>111</v>
      </c>
      <c r="D103">
        <v>880</v>
      </c>
      <c r="E103">
        <v>33</v>
      </c>
      <c r="F103">
        <v>1220000</v>
      </c>
      <c r="H103" t="s">
        <v>109</v>
      </c>
      <c r="I103">
        <v>680</v>
      </c>
      <c r="J103">
        <v>31</v>
      </c>
      <c r="K103">
        <v>1134516.12903226</v>
      </c>
    </row>
    <row r="104" spans="3:11" x14ac:dyDescent="0.25">
      <c r="C104" t="s">
        <v>112</v>
      </c>
      <c r="D104">
        <v>1446</v>
      </c>
      <c r="E104">
        <v>6</v>
      </c>
      <c r="F104">
        <v>965000</v>
      </c>
      <c r="H104" t="s">
        <v>110</v>
      </c>
      <c r="I104">
        <v>2514</v>
      </c>
      <c r="J104">
        <v>4</v>
      </c>
      <c r="K104">
        <v>608750</v>
      </c>
    </row>
    <row r="105" spans="3:11" x14ac:dyDescent="0.25">
      <c r="C105" t="s">
        <v>113</v>
      </c>
      <c r="D105">
        <v>1082</v>
      </c>
      <c r="E105">
        <v>15</v>
      </c>
      <c r="F105">
        <v>1381000</v>
      </c>
      <c r="H105" t="s">
        <v>111</v>
      </c>
      <c r="I105">
        <v>880</v>
      </c>
      <c r="J105">
        <v>27</v>
      </c>
      <c r="K105">
        <v>1008888.88888889</v>
      </c>
    </row>
    <row r="106" spans="3:11" x14ac:dyDescent="0.25">
      <c r="C106" t="s">
        <v>114</v>
      </c>
      <c r="D106">
        <v>1883</v>
      </c>
      <c r="E106">
        <v>5</v>
      </c>
      <c r="F106">
        <v>624800</v>
      </c>
      <c r="H106" t="s">
        <v>112</v>
      </c>
      <c r="I106">
        <v>1446</v>
      </c>
      <c r="J106">
        <v>15</v>
      </c>
      <c r="K106">
        <v>772000</v>
      </c>
    </row>
    <row r="107" spans="3:11" x14ac:dyDescent="0.25">
      <c r="C107" t="s">
        <v>115</v>
      </c>
      <c r="D107">
        <v>1080</v>
      </c>
      <c r="E107">
        <v>42</v>
      </c>
      <c r="F107">
        <v>888333.33333333302</v>
      </c>
      <c r="H107" t="s">
        <v>113</v>
      </c>
      <c r="I107">
        <v>1082</v>
      </c>
      <c r="J107">
        <v>20</v>
      </c>
      <c r="K107">
        <v>1661500</v>
      </c>
    </row>
    <row r="108" spans="3:11" x14ac:dyDescent="0.25">
      <c r="C108" t="s">
        <v>116</v>
      </c>
      <c r="D108">
        <v>1780</v>
      </c>
      <c r="E108">
        <v>33</v>
      </c>
      <c r="F108">
        <v>954909.09090909106</v>
      </c>
      <c r="H108" t="s">
        <v>114</v>
      </c>
      <c r="I108">
        <v>1883</v>
      </c>
      <c r="J108">
        <v>6</v>
      </c>
      <c r="K108">
        <v>813333.33333333302</v>
      </c>
    </row>
    <row r="109" spans="3:11" x14ac:dyDescent="0.25">
      <c r="C109" t="s">
        <v>117</v>
      </c>
      <c r="D109">
        <v>483</v>
      </c>
      <c r="E109">
        <v>28</v>
      </c>
      <c r="F109">
        <v>894464.28571428603</v>
      </c>
      <c r="H109" t="s">
        <v>115</v>
      </c>
      <c r="I109">
        <v>1080</v>
      </c>
      <c r="J109">
        <v>59</v>
      </c>
      <c r="K109">
        <v>1268898.3050847501</v>
      </c>
    </row>
    <row r="110" spans="3:11" x14ac:dyDescent="0.25">
      <c r="C110" t="s">
        <v>118</v>
      </c>
      <c r="D110">
        <v>1261</v>
      </c>
      <c r="E110">
        <v>11</v>
      </c>
      <c r="F110">
        <v>2321818.1818181798</v>
      </c>
      <c r="H110" t="s">
        <v>116</v>
      </c>
      <c r="I110">
        <v>1780</v>
      </c>
      <c r="J110">
        <v>29</v>
      </c>
      <c r="K110">
        <v>1323206.8965517201</v>
      </c>
    </row>
    <row r="111" spans="3:11" x14ac:dyDescent="0.25">
      <c r="C111" t="s">
        <v>119</v>
      </c>
      <c r="D111">
        <v>1715</v>
      </c>
      <c r="E111">
        <v>10</v>
      </c>
      <c r="F111">
        <v>711500</v>
      </c>
      <c r="H111" t="s">
        <v>117</v>
      </c>
      <c r="I111">
        <v>483</v>
      </c>
      <c r="J111">
        <v>51</v>
      </c>
      <c r="K111">
        <v>891829.41176470602</v>
      </c>
    </row>
    <row r="112" spans="3:11" x14ac:dyDescent="0.25">
      <c r="C112" t="s">
        <v>120</v>
      </c>
      <c r="D112">
        <v>513</v>
      </c>
      <c r="E112">
        <v>14</v>
      </c>
      <c r="F112">
        <v>1028928.57142857</v>
      </c>
      <c r="H112" t="s">
        <v>118</v>
      </c>
      <c r="I112">
        <v>1261</v>
      </c>
      <c r="J112">
        <v>6</v>
      </c>
      <c r="K112">
        <v>2179166.6666666698</v>
      </c>
    </row>
    <row r="113" spans="3:11" x14ac:dyDescent="0.25">
      <c r="C113" t="s">
        <v>121</v>
      </c>
      <c r="D113">
        <v>2584</v>
      </c>
      <c r="E113">
        <v>7</v>
      </c>
      <c r="F113">
        <v>640000</v>
      </c>
      <c r="H113" t="s">
        <v>119</v>
      </c>
      <c r="I113">
        <v>1715</v>
      </c>
      <c r="J113">
        <v>12</v>
      </c>
      <c r="K113">
        <v>616916.66666666698</v>
      </c>
    </row>
    <row r="114" spans="3:11" x14ac:dyDescent="0.25">
      <c r="C114" t="s">
        <v>122</v>
      </c>
      <c r="D114">
        <v>1276</v>
      </c>
      <c r="E114">
        <v>17</v>
      </c>
      <c r="F114">
        <v>796764.70588235301</v>
      </c>
      <c r="H114" t="s">
        <v>120</v>
      </c>
      <c r="I114">
        <v>513</v>
      </c>
      <c r="J114">
        <v>22</v>
      </c>
      <c r="K114">
        <v>996818.181818182</v>
      </c>
    </row>
    <row r="115" spans="3:11" x14ac:dyDescent="0.25">
      <c r="C115" t="s">
        <v>123</v>
      </c>
      <c r="D115">
        <v>330</v>
      </c>
      <c r="E115">
        <v>14</v>
      </c>
      <c r="F115">
        <v>1732857.1428571399</v>
      </c>
      <c r="H115" t="s">
        <v>121</v>
      </c>
      <c r="I115">
        <v>2584</v>
      </c>
      <c r="J115">
        <v>7</v>
      </c>
      <c r="K115">
        <v>908571.42857142899</v>
      </c>
    </row>
    <row r="116" spans="3:11" x14ac:dyDescent="0.25">
      <c r="C116" t="s">
        <v>124</v>
      </c>
      <c r="D116">
        <v>1983</v>
      </c>
      <c r="E116">
        <v>14</v>
      </c>
      <c r="F116">
        <v>747642.85714285704</v>
      </c>
      <c r="H116" t="s">
        <v>122</v>
      </c>
      <c r="I116">
        <v>1276</v>
      </c>
      <c r="J116">
        <v>16</v>
      </c>
      <c r="K116">
        <v>577200</v>
      </c>
    </row>
    <row r="117" spans="3:11" x14ac:dyDescent="0.25">
      <c r="C117" t="s">
        <v>125</v>
      </c>
      <c r="D117">
        <v>2282</v>
      </c>
      <c r="E117">
        <v>17</v>
      </c>
      <c r="F117">
        <v>847058.82352941204</v>
      </c>
      <c r="H117" t="s">
        <v>123</v>
      </c>
      <c r="I117">
        <v>330</v>
      </c>
      <c r="J117">
        <v>15</v>
      </c>
      <c r="K117">
        <v>1390600</v>
      </c>
    </row>
    <row r="118" spans="3:11" x14ac:dyDescent="0.25">
      <c r="C118" t="s">
        <v>126</v>
      </c>
      <c r="D118">
        <v>1290</v>
      </c>
      <c r="E118">
        <v>73</v>
      </c>
      <c r="F118">
        <v>1601590.7534246601</v>
      </c>
      <c r="H118" t="s">
        <v>124</v>
      </c>
      <c r="I118">
        <v>1983</v>
      </c>
      <c r="J118">
        <v>27</v>
      </c>
      <c r="K118">
        <v>827407.40740740695</v>
      </c>
    </row>
    <row r="119" spans="3:11" x14ac:dyDescent="0.25">
      <c r="C119" t="s">
        <v>127</v>
      </c>
      <c r="D119">
        <v>1781</v>
      </c>
      <c r="E119">
        <v>23</v>
      </c>
      <c r="F119">
        <v>1154347.82608696</v>
      </c>
      <c r="H119" t="s">
        <v>125</v>
      </c>
      <c r="I119">
        <v>2282</v>
      </c>
      <c r="J119">
        <v>21</v>
      </c>
      <c r="K119">
        <v>775238.09523809503</v>
      </c>
    </row>
    <row r="120" spans="3:11" x14ac:dyDescent="0.25">
      <c r="C120" t="s">
        <v>128</v>
      </c>
      <c r="D120">
        <v>2309</v>
      </c>
      <c r="E120">
        <v>10</v>
      </c>
      <c r="F120">
        <v>757500</v>
      </c>
      <c r="H120" t="s">
        <v>126</v>
      </c>
      <c r="I120">
        <v>1290</v>
      </c>
      <c r="J120">
        <v>65</v>
      </c>
      <c r="K120">
        <v>1680461.5384615399</v>
      </c>
    </row>
    <row r="121" spans="3:11" x14ac:dyDescent="0.25">
      <c r="C121" t="s">
        <v>129</v>
      </c>
      <c r="D121">
        <v>1881</v>
      </c>
      <c r="E121">
        <v>2</v>
      </c>
      <c r="F121">
        <v>812500</v>
      </c>
      <c r="H121" t="s">
        <v>127</v>
      </c>
      <c r="I121">
        <v>1781</v>
      </c>
      <c r="J121">
        <v>25</v>
      </c>
      <c r="K121">
        <v>1139200</v>
      </c>
    </row>
    <row r="122" spans="3:11" x14ac:dyDescent="0.25">
      <c r="C122" t="s">
        <v>130</v>
      </c>
      <c r="D122">
        <v>1482</v>
      </c>
      <c r="E122">
        <v>46</v>
      </c>
      <c r="F122">
        <v>1896157.60869565</v>
      </c>
      <c r="H122" t="s">
        <v>128</v>
      </c>
      <c r="I122">
        <v>2309</v>
      </c>
      <c r="J122">
        <v>20</v>
      </c>
      <c r="K122">
        <v>687125</v>
      </c>
    </row>
    <row r="123" spans="3:11" x14ac:dyDescent="0.25">
      <c r="C123" t="s">
        <v>131</v>
      </c>
      <c r="D123">
        <v>1384</v>
      </c>
      <c r="E123">
        <v>70</v>
      </c>
      <c r="F123">
        <v>2037357.1428571399</v>
      </c>
      <c r="H123" t="s">
        <v>129</v>
      </c>
      <c r="I123">
        <v>1881</v>
      </c>
      <c r="J123">
        <v>1</v>
      </c>
      <c r="K123">
        <v>200000</v>
      </c>
    </row>
    <row r="124" spans="3:11" x14ac:dyDescent="0.25">
      <c r="C124" t="s">
        <v>132</v>
      </c>
      <c r="D124">
        <v>1960</v>
      </c>
      <c r="E124">
        <v>3</v>
      </c>
      <c r="F124">
        <v>523333.33333333302</v>
      </c>
      <c r="H124" t="s">
        <v>130</v>
      </c>
      <c r="I124">
        <v>1482</v>
      </c>
      <c r="J124">
        <v>64</v>
      </c>
      <c r="K124">
        <v>2165390.625</v>
      </c>
    </row>
    <row r="125" spans="3:11" x14ac:dyDescent="0.25">
      <c r="C125" t="s">
        <v>133</v>
      </c>
      <c r="D125">
        <v>1381</v>
      </c>
      <c r="E125">
        <v>31</v>
      </c>
      <c r="F125">
        <v>1326290.32258065</v>
      </c>
      <c r="H125" t="s">
        <v>131</v>
      </c>
      <c r="I125">
        <v>1384</v>
      </c>
      <c r="J125">
        <v>83</v>
      </c>
      <c r="K125">
        <v>1990945.7831325301</v>
      </c>
    </row>
    <row r="126" spans="3:11" x14ac:dyDescent="0.25">
      <c r="C126" t="s">
        <v>134</v>
      </c>
      <c r="D126">
        <v>1282</v>
      </c>
      <c r="E126">
        <v>6</v>
      </c>
      <c r="F126">
        <v>1683333.33333333</v>
      </c>
      <c r="H126" t="s">
        <v>132</v>
      </c>
      <c r="I126">
        <v>1960</v>
      </c>
      <c r="J126">
        <v>10</v>
      </c>
      <c r="K126">
        <v>892500</v>
      </c>
    </row>
    <row r="127" spans="3:11" x14ac:dyDescent="0.25">
      <c r="C127" t="s">
        <v>135</v>
      </c>
      <c r="D127">
        <v>1860</v>
      </c>
      <c r="E127">
        <v>5</v>
      </c>
      <c r="F127">
        <v>674000</v>
      </c>
      <c r="H127" t="s">
        <v>133</v>
      </c>
      <c r="I127">
        <v>1381</v>
      </c>
      <c r="J127">
        <v>73</v>
      </c>
      <c r="K127">
        <v>1395342.46575342</v>
      </c>
    </row>
    <row r="128" spans="3:11" x14ac:dyDescent="0.25">
      <c r="C128" t="s">
        <v>136</v>
      </c>
      <c r="D128">
        <v>1814</v>
      </c>
      <c r="E128">
        <v>9</v>
      </c>
      <c r="F128">
        <v>742777.77777777798</v>
      </c>
      <c r="H128" t="s">
        <v>134</v>
      </c>
      <c r="I128">
        <v>1282</v>
      </c>
      <c r="J128">
        <v>10</v>
      </c>
      <c r="K128">
        <v>1701000</v>
      </c>
    </row>
    <row r="129" spans="3:11" x14ac:dyDescent="0.25">
      <c r="C129" t="s">
        <v>137</v>
      </c>
      <c r="D129">
        <v>2029</v>
      </c>
      <c r="E129">
        <v>15</v>
      </c>
      <c r="F129">
        <v>995000</v>
      </c>
      <c r="H129" t="s">
        <v>135</v>
      </c>
      <c r="I129">
        <v>1860</v>
      </c>
      <c r="J129">
        <v>6</v>
      </c>
      <c r="K129">
        <v>629166.66666666698</v>
      </c>
    </row>
    <row r="130" spans="3:11" x14ac:dyDescent="0.25">
      <c r="C130" t="s">
        <v>138</v>
      </c>
      <c r="D130">
        <v>1441</v>
      </c>
      <c r="E130">
        <v>19</v>
      </c>
      <c r="F130">
        <v>1235263.1578947401</v>
      </c>
      <c r="H130" t="s">
        <v>136</v>
      </c>
      <c r="I130">
        <v>1814</v>
      </c>
      <c r="J130">
        <v>11</v>
      </c>
      <c r="K130">
        <v>940454.54545454495</v>
      </c>
    </row>
    <row r="131" spans="3:11" x14ac:dyDescent="0.25">
      <c r="C131" t="s">
        <v>139</v>
      </c>
      <c r="D131">
        <v>761</v>
      </c>
      <c r="E131">
        <v>3</v>
      </c>
      <c r="F131">
        <v>603333.33333333302</v>
      </c>
      <c r="H131" t="s">
        <v>137</v>
      </c>
      <c r="I131">
        <v>2029</v>
      </c>
      <c r="J131">
        <v>26</v>
      </c>
      <c r="K131">
        <v>1140576.92307692</v>
      </c>
    </row>
    <row r="132" spans="3:11" x14ac:dyDescent="0.25">
      <c r="C132" t="s">
        <v>140</v>
      </c>
      <c r="D132">
        <v>186</v>
      </c>
      <c r="E132">
        <v>2</v>
      </c>
      <c r="F132">
        <v>8775000</v>
      </c>
      <c r="H132" t="s">
        <v>138</v>
      </c>
      <c r="I132">
        <v>1441</v>
      </c>
      <c r="J132">
        <v>20</v>
      </c>
      <c r="K132">
        <v>1673950</v>
      </c>
    </row>
    <row r="133" spans="3:11" x14ac:dyDescent="0.25">
      <c r="C133" t="s">
        <v>141</v>
      </c>
      <c r="D133">
        <v>1494</v>
      </c>
      <c r="E133">
        <v>17</v>
      </c>
      <c r="F133">
        <v>922058.82352941204</v>
      </c>
      <c r="H133" t="s">
        <v>139</v>
      </c>
      <c r="I133">
        <v>761</v>
      </c>
      <c r="J133">
        <v>2</v>
      </c>
      <c r="K133">
        <v>767500</v>
      </c>
    </row>
    <row r="134" spans="3:11" x14ac:dyDescent="0.25">
      <c r="C134" t="s">
        <v>142</v>
      </c>
      <c r="D134">
        <v>1462</v>
      </c>
      <c r="E134">
        <v>17</v>
      </c>
      <c r="F134">
        <v>913529.41176470602</v>
      </c>
      <c r="H134" t="s">
        <v>140</v>
      </c>
      <c r="I134">
        <v>186</v>
      </c>
      <c r="J134">
        <v>3</v>
      </c>
      <c r="K134">
        <v>6673333.3333333302</v>
      </c>
    </row>
    <row r="135" spans="3:11" x14ac:dyDescent="0.25">
      <c r="C135" t="s">
        <v>143</v>
      </c>
      <c r="D135">
        <v>1885</v>
      </c>
      <c r="E135">
        <v>5</v>
      </c>
      <c r="F135">
        <v>431000</v>
      </c>
      <c r="H135" t="s">
        <v>141</v>
      </c>
      <c r="I135">
        <v>1494</v>
      </c>
      <c r="J135">
        <v>22</v>
      </c>
      <c r="K135">
        <v>1799090.9090909101</v>
      </c>
    </row>
    <row r="136" spans="3:11" x14ac:dyDescent="0.25">
      <c r="C136" t="s">
        <v>144</v>
      </c>
      <c r="D136">
        <v>580</v>
      </c>
      <c r="E136">
        <v>49</v>
      </c>
      <c r="F136">
        <v>1022624.48979592</v>
      </c>
      <c r="H136" t="s">
        <v>142</v>
      </c>
      <c r="I136">
        <v>1462</v>
      </c>
      <c r="J136">
        <v>20</v>
      </c>
      <c r="K136">
        <v>941000</v>
      </c>
    </row>
    <row r="137" spans="3:11" x14ac:dyDescent="0.25">
      <c r="C137" t="s">
        <v>145</v>
      </c>
      <c r="D137">
        <v>781</v>
      </c>
      <c r="E137">
        <v>18</v>
      </c>
      <c r="F137">
        <v>981388.88888888899</v>
      </c>
      <c r="H137" t="s">
        <v>143</v>
      </c>
      <c r="I137">
        <v>1885</v>
      </c>
      <c r="J137">
        <v>10</v>
      </c>
      <c r="K137">
        <v>630000</v>
      </c>
    </row>
    <row r="138" spans="3:11" x14ac:dyDescent="0.25">
      <c r="C138" t="s">
        <v>146</v>
      </c>
      <c r="D138">
        <v>2161</v>
      </c>
      <c r="E138">
        <v>18</v>
      </c>
      <c r="F138">
        <v>642888.88888888899</v>
      </c>
      <c r="H138" t="s">
        <v>144</v>
      </c>
      <c r="I138">
        <v>580</v>
      </c>
      <c r="J138">
        <v>32</v>
      </c>
      <c r="K138">
        <v>1145343.75</v>
      </c>
    </row>
    <row r="139" spans="3:11" x14ac:dyDescent="0.25">
      <c r="C139" t="s">
        <v>147</v>
      </c>
      <c r="D139">
        <v>1864</v>
      </c>
      <c r="E139">
        <v>4</v>
      </c>
      <c r="F139">
        <v>476250</v>
      </c>
      <c r="H139" t="s">
        <v>145</v>
      </c>
      <c r="I139">
        <v>781</v>
      </c>
      <c r="J139">
        <v>28</v>
      </c>
      <c r="K139">
        <v>908750</v>
      </c>
    </row>
    <row r="140" spans="3:11" x14ac:dyDescent="0.25">
      <c r="C140" t="s">
        <v>294</v>
      </c>
      <c r="D140">
        <v>1262</v>
      </c>
      <c r="E140">
        <v>4</v>
      </c>
      <c r="F140">
        <v>3100000</v>
      </c>
      <c r="H140" t="s">
        <v>146</v>
      </c>
      <c r="I140">
        <v>2161</v>
      </c>
      <c r="J140">
        <v>17</v>
      </c>
      <c r="K140">
        <v>784705.88235294097</v>
      </c>
    </row>
    <row r="141" spans="3:11" x14ac:dyDescent="0.25">
      <c r="C141" t="s">
        <v>148</v>
      </c>
      <c r="D141">
        <v>2085</v>
      </c>
      <c r="E141">
        <v>20</v>
      </c>
      <c r="F141">
        <v>567250</v>
      </c>
      <c r="H141" t="s">
        <v>147</v>
      </c>
      <c r="I141">
        <v>1864</v>
      </c>
      <c r="J141">
        <v>9</v>
      </c>
      <c r="K141">
        <v>453888.88888888899</v>
      </c>
    </row>
    <row r="142" spans="3:11" x14ac:dyDescent="0.25">
      <c r="C142" t="s">
        <v>149</v>
      </c>
      <c r="D142">
        <v>2580</v>
      </c>
      <c r="E142">
        <v>55</v>
      </c>
      <c r="F142">
        <v>868581.818181818</v>
      </c>
      <c r="H142" t="s">
        <v>148</v>
      </c>
      <c r="I142">
        <v>2085</v>
      </c>
      <c r="J142">
        <v>21</v>
      </c>
      <c r="K142">
        <v>633095.23809523799</v>
      </c>
    </row>
    <row r="143" spans="3:11" x14ac:dyDescent="0.25">
      <c r="C143" t="s">
        <v>150</v>
      </c>
      <c r="D143">
        <v>1281</v>
      </c>
      <c r="E143">
        <v>6</v>
      </c>
      <c r="F143">
        <v>1570000</v>
      </c>
      <c r="H143" t="s">
        <v>149</v>
      </c>
      <c r="I143">
        <v>2580</v>
      </c>
      <c r="J143">
        <v>47</v>
      </c>
      <c r="K143">
        <v>1260489.3617021299</v>
      </c>
    </row>
    <row r="144" spans="3:11" x14ac:dyDescent="0.25">
      <c r="C144" t="s">
        <v>151</v>
      </c>
      <c r="D144">
        <v>2481</v>
      </c>
      <c r="E144">
        <v>5</v>
      </c>
      <c r="F144">
        <v>434000</v>
      </c>
      <c r="H144" t="s">
        <v>150</v>
      </c>
      <c r="I144">
        <v>1281</v>
      </c>
      <c r="J144">
        <v>9</v>
      </c>
      <c r="K144">
        <v>1827777.7777777801</v>
      </c>
    </row>
    <row r="145" spans="3:11" x14ac:dyDescent="0.25">
      <c r="C145" t="s">
        <v>152</v>
      </c>
      <c r="D145">
        <v>1484</v>
      </c>
      <c r="E145">
        <v>29</v>
      </c>
      <c r="F145">
        <v>1687241.3793103399</v>
      </c>
      <c r="H145" t="s">
        <v>151</v>
      </c>
      <c r="I145">
        <v>2481</v>
      </c>
      <c r="J145">
        <v>2</v>
      </c>
      <c r="K145">
        <v>300000</v>
      </c>
    </row>
    <row r="146" spans="3:11" x14ac:dyDescent="0.25">
      <c r="C146" t="s">
        <v>153</v>
      </c>
      <c r="D146">
        <v>1280</v>
      </c>
      <c r="E146">
        <v>26</v>
      </c>
      <c r="F146">
        <v>2311442.3076923098</v>
      </c>
      <c r="H146" t="s">
        <v>152</v>
      </c>
      <c r="I146">
        <v>1484</v>
      </c>
      <c r="J146">
        <v>73</v>
      </c>
      <c r="K146">
        <v>2245273.9726027399</v>
      </c>
    </row>
    <row r="147" spans="3:11" x14ac:dyDescent="0.25">
      <c r="C147" t="s">
        <v>154</v>
      </c>
      <c r="D147">
        <v>2023</v>
      </c>
      <c r="E147">
        <v>56</v>
      </c>
      <c r="F147">
        <v>1767339.2857142901</v>
      </c>
      <c r="H147" t="s">
        <v>153</v>
      </c>
      <c r="I147">
        <v>1280</v>
      </c>
      <c r="J147">
        <v>4</v>
      </c>
      <c r="K147">
        <v>1611250</v>
      </c>
    </row>
    <row r="148" spans="3:11" x14ac:dyDescent="0.25">
      <c r="C148" t="s">
        <v>155</v>
      </c>
      <c r="D148">
        <v>1493</v>
      </c>
      <c r="E148">
        <v>17</v>
      </c>
      <c r="F148">
        <v>670000</v>
      </c>
      <c r="H148" t="s">
        <v>154</v>
      </c>
      <c r="I148">
        <v>2023</v>
      </c>
      <c r="J148">
        <v>90</v>
      </c>
      <c r="K148">
        <v>1925027.7777777801</v>
      </c>
    </row>
    <row r="149" spans="3:11" x14ac:dyDescent="0.25">
      <c r="C149" t="s">
        <v>156</v>
      </c>
      <c r="D149">
        <v>1463</v>
      </c>
      <c r="E149">
        <v>25</v>
      </c>
      <c r="F149">
        <v>870600</v>
      </c>
      <c r="H149" t="s">
        <v>155</v>
      </c>
      <c r="I149">
        <v>1493</v>
      </c>
      <c r="J149">
        <v>24</v>
      </c>
      <c r="K149">
        <v>1087583.33333333</v>
      </c>
    </row>
    <row r="150" spans="3:11" x14ac:dyDescent="0.25">
      <c r="C150" t="s">
        <v>157</v>
      </c>
      <c r="D150">
        <v>767</v>
      </c>
      <c r="E150">
        <v>4</v>
      </c>
      <c r="F150">
        <v>692500</v>
      </c>
      <c r="H150" t="s">
        <v>156</v>
      </c>
      <c r="I150">
        <v>1463</v>
      </c>
      <c r="J150">
        <v>51</v>
      </c>
      <c r="K150">
        <v>940411.76470588194</v>
      </c>
    </row>
    <row r="151" spans="3:11" x14ac:dyDescent="0.25">
      <c r="C151" t="s">
        <v>158</v>
      </c>
      <c r="D151">
        <v>1461</v>
      </c>
      <c r="E151">
        <v>18</v>
      </c>
      <c r="F151">
        <v>620833.33333333302</v>
      </c>
      <c r="H151" t="s">
        <v>157</v>
      </c>
      <c r="I151">
        <v>767</v>
      </c>
      <c r="J151">
        <v>6</v>
      </c>
      <c r="K151">
        <v>510000</v>
      </c>
    </row>
    <row r="152" spans="3:11" x14ac:dyDescent="0.25">
      <c r="C152" t="s">
        <v>159</v>
      </c>
      <c r="D152">
        <v>586</v>
      </c>
      <c r="E152">
        <v>6</v>
      </c>
      <c r="F152">
        <v>644166.66666666698</v>
      </c>
      <c r="H152" t="s">
        <v>158</v>
      </c>
      <c r="I152">
        <v>1461</v>
      </c>
      <c r="J152">
        <v>28</v>
      </c>
      <c r="K152">
        <v>755107.14285714296</v>
      </c>
    </row>
    <row r="153" spans="3:11" x14ac:dyDescent="0.25">
      <c r="C153" t="s">
        <v>160</v>
      </c>
      <c r="D153">
        <v>1481</v>
      </c>
      <c r="E153">
        <v>17</v>
      </c>
      <c r="F153">
        <v>2288823.5294117602</v>
      </c>
      <c r="H153" t="s">
        <v>159</v>
      </c>
      <c r="I153">
        <v>586</v>
      </c>
      <c r="J153">
        <v>6</v>
      </c>
      <c r="K153">
        <v>921666.66666666698</v>
      </c>
    </row>
    <row r="154" spans="3:11" x14ac:dyDescent="0.25">
      <c r="C154" t="s">
        <v>161</v>
      </c>
      <c r="D154">
        <v>861</v>
      </c>
      <c r="E154">
        <v>12</v>
      </c>
      <c r="F154">
        <v>573333.33333333302</v>
      </c>
      <c r="H154" t="s">
        <v>160</v>
      </c>
      <c r="I154">
        <v>1481</v>
      </c>
      <c r="J154">
        <v>11</v>
      </c>
      <c r="K154">
        <v>1797272.7272727301</v>
      </c>
    </row>
    <row r="155" spans="3:11" x14ac:dyDescent="0.25">
      <c r="C155" t="s">
        <v>162</v>
      </c>
      <c r="D155">
        <v>2062</v>
      </c>
      <c r="E155">
        <v>10</v>
      </c>
      <c r="F155">
        <v>606500</v>
      </c>
      <c r="H155" t="s">
        <v>161</v>
      </c>
      <c r="I155">
        <v>861</v>
      </c>
      <c r="J155">
        <v>21</v>
      </c>
      <c r="K155">
        <v>816428.57142857101</v>
      </c>
    </row>
    <row r="156" spans="3:11" x14ac:dyDescent="0.25">
      <c r="C156" t="s">
        <v>163</v>
      </c>
      <c r="D156">
        <v>840</v>
      </c>
      <c r="E156">
        <v>43</v>
      </c>
      <c r="F156">
        <v>1268139.5348837201</v>
      </c>
      <c r="H156" t="s">
        <v>162</v>
      </c>
      <c r="I156">
        <v>2062</v>
      </c>
      <c r="J156">
        <v>41</v>
      </c>
      <c r="K156">
        <v>840975.60975609801</v>
      </c>
    </row>
    <row r="157" spans="3:11" x14ac:dyDescent="0.25">
      <c r="C157" t="s">
        <v>164</v>
      </c>
      <c r="D157">
        <v>583</v>
      </c>
      <c r="E157">
        <v>27</v>
      </c>
      <c r="F157">
        <v>1097592.59259259</v>
      </c>
      <c r="H157" t="s">
        <v>163</v>
      </c>
      <c r="I157">
        <v>840</v>
      </c>
      <c r="J157">
        <v>55</v>
      </c>
      <c r="K157">
        <v>1158454.5454545501</v>
      </c>
    </row>
    <row r="158" spans="3:11" x14ac:dyDescent="0.25">
      <c r="C158" t="s">
        <v>165</v>
      </c>
      <c r="D158">
        <v>642</v>
      </c>
      <c r="E158">
        <v>4</v>
      </c>
      <c r="F158">
        <v>857500</v>
      </c>
      <c r="H158" t="s">
        <v>164</v>
      </c>
      <c r="I158">
        <v>583</v>
      </c>
      <c r="J158">
        <v>33</v>
      </c>
      <c r="K158">
        <v>1166515.15151515</v>
      </c>
    </row>
    <row r="159" spans="3:11" x14ac:dyDescent="0.25">
      <c r="C159" t="s">
        <v>166</v>
      </c>
      <c r="D159">
        <v>1430</v>
      </c>
      <c r="E159">
        <v>14</v>
      </c>
      <c r="F159">
        <v>1530357.1428571399</v>
      </c>
      <c r="H159" t="s">
        <v>165</v>
      </c>
      <c r="I159">
        <v>642</v>
      </c>
      <c r="J159">
        <v>6</v>
      </c>
      <c r="K159">
        <v>482500</v>
      </c>
    </row>
    <row r="160" spans="3:11" x14ac:dyDescent="0.25">
      <c r="C160" t="s">
        <v>167</v>
      </c>
      <c r="D160">
        <v>1762</v>
      </c>
      <c r="E160">
        <v>2</v>
      </c>
      <c r="F160">
        <v>285000</v>
      </c>
      <c r="H160" t="s">
        <v>166</v>
      </c>
      <c r="I160">
        <v>1430</v>
      </c>
      <c r="J160">
        <v>13</v>
      </c>
      <c r="K160">
        <v>944615.38461538497</v>
      </c>
    </row>
    <row r="161" spans="3:11" x14ac:dyDescent="0.25">
      <c r="C161" t="s">
        <v>168</v>
      </c>
      <c r="D161">
        <v>182</v>
      </c>
      <c r="E161">
        <v>53</v>
      </c>
      <c r="F161">
        <v>3426905.6603773599</v>
      </c>
      <c r="H161" t="s">
        <v>167</v>
      </c>
      <c r="I161">
        <v>1762</v>
      </c>
      <c r="J161">
        <v>2</v>
      </c>
      <c r="K161">
        <v>232500</v>
      </c>
    </row>
    <row r="162" spans="3:11" x14ac:dyDescent="0.25">
      <c r="C162" t="s">
        <v>169</v>
      </c>
      <c r="D162">
        <v>682</v>
      </c>
      <c r="E162">
        <v>18</v>
      </c>
      <c r="F162">
        <v>912069.55555555597</v>
      </c>
      <c r="H162" t="s">
        <v>168</v>
      </c>
      <c r="I162">
        <v>182</v>
      </c>
      <c r="J162">
        <v>46</v>
      </c>
      <c r="K162">
        <v>4941847.8260869598</v>
      </c>
    </row>
    <row r="163" spans="3:11" x14ac:dyDescent="0.25">
      <c r="C163" t="s">
        <v>170</v>
      </c>
      <c r="D163">
        <v>1884</v>
      </c>
      <c r="E163">
        <v>14</v>
      </c>
      <c r="F163">
        <v>783214.28571428603</v>
      </c>
      <c r="H163" t="s">
        <v>169</v>
      </c>
      <c r="I163">
        <v>682</v>
      </c>
      <c r="J163">
        <v>18</v>
      </c>
      <c r="K163">
        <v>588333.33333333302</v>
      </c>
    </row>
    <row r="164" spans="3:11" x14ac:dyDescent="0.25">
      <c r="C164" t="s">
        <v>171</v>
      </c>
      <c r="D164">
        <v>1962</v>
      </c>
      <c r="E164">
        <v>3</v>
      </c>
      <c r="F164">
        <v>407666.66666666698</v>
      </c>
      <c r="H164" t="s">
        <v>170</v>
      </c>
      <c r="I164">
        <v>1884</v>
      </c>
      <c r="J164">
        <v>13</v>
      </c>
      <c r="K164">
        <v>931923.07692307699</v>
      </c>
    </row>
    <row r="165" spans="3:11" x14ac:dyDescent="0.25">
      <c r="C165" t="s">
        <v>172</v>
      </c>
      <c r="D165">
        <v>2132</v>
      </c>
      <c r="E165">
        <v>9</v>
      </c>
      <c r="F165">
        <v>543333.33333333302</v>
      </c>
      <c r="H165" t="s">
        <v>171</v>
      </c>
      <c r="I165">
        <v>1962</v>
      </c>
      <c r="J165">
        <v>7</v>
      </c>
      <c r="K165">
        <v>601857.14285714296</v>
      </c>
    </row>
    <row r="166" spans="3:11" x14ac:dyDescent="0.25">
      <c r="C166" t="s">
        <v>173</v>
      </c>
      <c r="D166">
        <v>2401</v>
      </c>
      <c r="E166">
        <v>7</v>
      </c>
      <c r="F166">
        <v>680000</v>
      </c>
      <c r="H166" t="s">
        <v>172</v>
      </c>
      <c r="I166">
        <v>2132</v>
      </c>
      <c r="J166">
        <v>24</v>
      </c>
      <c r="K166">
        <v>715104.16666666698</v>
      </c>
    </row>
    <row r="167" spans="3:11" x14ac:dyDescent="0.25">
      <c r="C167" t="s">
        <v>174</v>
      </c>
      <c r="D167">
        <v>581</v>
      </c>
      <c r="E167">
        <v>73</v>
      </c>
      <c r="F167">
        <v>1060369.8630137001</v>
      </c>
      <c r="H167" t="s">
        <v>173</v>
      </c>
      <c r="I167">
        <v>2401</v>
      </c>
      <c r="J167">
        <v>18</v>
      </c>
      <c r="K167">
        <v>980277.77777777798</v>
      </c>
    </row>
    <row r="168" spans="3:11" x14ac:dyDescent="0.25">
      <c r="C168" t="s">
        <v>175</v>
      </c>
      <c r="D168">
        <v>188</v>
      </c>
      <c r="E168">
        <v>338</v>
      </c>
      <c r="F168">
        <v>1282644.4763313599</v>
      </c>
      <c r="H168" t="s">
        <v>174</v>
      </c>
      <c r="I168">
        <v>581</v>
      </c>
      <c r="J168">
        <v>71</v>
      </c>
      <c r="K168">
        <v>1227464.7887323899</v>
      </c>
    </row>
    <row r="169" spans="3:11" x14ac:dyDescent="0.25">
      <c r="C169" t="s">
        <v>177</v>
      </c>
      <c r="D169">
        <v>881</v>
      </c>
      <c r="E169">
        <v>7</v>
      </c>
      <c r="F169">
        <v>687857.14285714296</v>
      </c>
      <c r="H169" t="s">
        <v>175</v>
      </c>
      <c r="I169">
        <v>188</v>
      </c>
      <c r="J169">
        <v>539</v>
      </c>
      <c r="K169">
        <v>1333916.5139146601</v>
      </c>
    </row>
    <row r="170" spans="3:11" x14ac:dyDescent="0.25">
      <c r="C170" t="s">
        <v>178</v>
      </c>
      <c r="D170">
        <v>480</v>
      </c>
      <c r="E170">
        <v>64</v>
      </c>
      <c r="F170">
        <v>1228320.3125</v>
      </c>
      <c r="H170" t="s">
        <v>176</v>
      </c>
      <c r="I170">
        <v>2417</v>
      </c>
      <c r="J170">
        <v>1</v>
      </c>
      <c r="K170">
        <v>400000</v>
      </c>
    </row>
    <row r="171" spans="3:11" x14ac:dyDescent="0.25">
      <c r="C171" t="s">
        <v>179</v>
      </c>
      <c r="D171">
        <v>140</v>
      </c>
      <c r="E171">
        <v>18</v>
      </c>
      <c r="F171">
        <v>1540394.4444444401</v>
      </c>
      <c r="H171" t="s">
        <v>177</v>
      </c>
      <c r="I171">
        <v>881</v>
      </c>
      <c r="J171">
        <v>12</v>
      </c>
      <c r="K171">
        <v>508719.16666666698</v>
      </c>
    </row>
    <row r="172" spans="3:11" x14ac:dyDescent="0.25">
      <c r="C172" t="s">
        <v>180</v>
      </c>
      <c r="D172">
        <v>192</v>
      </c>
      <c r="E172">
        <v>61</v>
      </c>
      <c r="F172">
        <v>1844754.09836066</v>
      </c>
      <c r="H172" t="s">
        <v>178</v>
      </c>
      <c r="I172">
        <v>480</v>
      </c>
      <c r="J172">
        <v>94</v>
      </c>
      <c r="K172">
        <v>1216840.42553191</v>
      </c>
    </row>
    <row r="173" spans="3:11" x14ac:dyDescent="0.25">
      <c r="C173" t="s">
        <v>181</v>
      </c>
      <c r="D173">
        <v>2101</v>
      </c>
      <c r="E173">
        <v>15</v>
      </c>
      <c r="F173">
        <v>511333.33333333302</v>
      </c>
      <c r="H173" t="s">
        <v>179</v>
      </c>
      <c r="I173">
        <v>140</v>
      </c>
      <c r="J173">
        <v>16</v>
      </c>
      <c r="K173">
        <v>1445000</v>
      </c>
    </row>
    <row r="174" spans="3:11" x14ac:dyDescent="0.25">
      <c r="C174" t="s">
        <v>182</v>
      </c>
      <c r="D174">
        <v>1407</v>
      </c>
      <c r="E174">
        <v>1</v>
      </c>
      <c r="F174">
        <v>300000</v>
      </c>
      <c r="H174" t="s">
        <v>180</v>
      </c>
      <c r="I174">
        <v>192</v>
      </c>
      <c r="J174">
        <v>72</v>
      </c>
      <c r="K174">
        <v>1955916.66666667</v>
      </c>
    </row>
    <row r="175" spans="3:11" x14ac:dyDescent="0.25">
      <c r="C175" t="s">
        <v>183</v>
      </c>
      <c r="D175">
        <v>509</v>
      </c>
      <c r="E175">
        <v>2</v>
      </c>
      <c r="F175">
        <v>967500</v>
      </c>
      <c r="H175" t="s">
        <v>181</v>
      </c>
      <c r="I175">
        <v>2101</v>
      </c>
      <c r="J175">
        <v>19</v>
      </c>
      <c r="K175">
        <v>637105.26315789495</v>
      </c>
    </row>
    <row r="176" spans="3:11" x14ac:dyDescent="0.25">
      <c r="C176" t="s">
        <v>184</v>
      </c>
      <c r="D176">
        <v>1060</v>
      </c>
      <c r="E176">
        <v>3</v>
      </c>
      <c r="F176">
        <v>505000</v>
      </c>
      <c r="H176" t="s">
        <v>182</v>
      </c>
      <c r="I176">
        <v>1407</v>
      </c>
      <c r="J176">
        <v>4</v>
      </c>
      <c r="K176">
        <v>3071250</v>
      </c>
    </row>
    <row r="177" spans="3:11" x14ac:dyDescent="0.25">
      <c r="C177" t="s">
        <v>185</v>
      </c>
      <c r="D177">
        <v>1880</v>
      </c>
      <c r="E177">
        <v>45</v>
      </c>
      <c r="F177">
        <v>1018777.77777778</v>
      </c>
      <c r="H177" t="s">
        <v>183</v>
      </c>
      <c r="I177">
        <v>509</v>
      </c>
      <c r="J177">
        <v>4</v>
      </c>
      <c r="K177">
        <v>616250</v>
      </c>
    </row>
    <row r="178" spans="3:11" x14ac:dyDescent="0.25">
      <c r="C178" t="s">
        <v>186</v>
      </c>
      <c r="D178">
        <v>1257</v>
      </c>
      <c r="E178">
        <v>17</v>
      </c>
      <c r="F178">
        <v>870000</v>
      </c>
      <c r="H178" t="s">
        <v>184</v>
      </c>
      <c r="I178">
        <v>1060</v>
      </c>
      <c r="J178">
        <v>3</v>
      </c>
      <c r="K178">
        <v>930000</v>
      </c>
    </row>
    <row r="179" spans="3:11" x14ac:dyDescent="0.25">
      <c r="C179" t="s">
        <v>187</v>
      </c>
      <c r="D179">
        <v>2284</v>
      </c>
      <c r="E179">
        <v>34</v>
      </c>
      <c r="F179">
        <v>961617.64705882396</v>
      </c>
      <c r="H179" t="s">
        <v>185</v>
      </c>
      <c r="I179">
        <v>1880</v>
      </c>
      <c r="J179">
        <v>56</v>
      </c>
      <c r="K179">
        <v>780089.28571428603</v>
      </c>
    </row>
    <row r="180" spans="3:11" x14ac:dyDescent="0.25">
      <c r="C180" t="s">
        <v>188</v>
      </c>
      <c r="D180">
        <v>2034</v>
      </c>
      <c r="E180">
        <v>11</v>
      </c>
      <c r="F180">
        <v>1045454.54545455</v>
      </c>
      <c r="H180" t="s">
        <v>186</v>
      </c>
      <c r="I180">
        <v>1257</v>
      </c>
      <c r="J180">
        <v>25</v>
      </c>
      <c r="K180">
        <v>572120</v>
      </c>
    </row>
    <row r="181" spans="3:11" x14ac:dyDescent="0.25">
      <c r="C181" t="s">
        <v>189</v>
      </c>
      <c r="D181">
        <v>1421</v>
      </c>
      <c r="E181">
        <v>51</v>
      </c>
      <c r="F181">
        <v>2040469.6078431399</v>
      </c>
      <c r="H181" t="s">
        <v>187</v>
      </c>
      <c r="I181">
        <v>2284</v>
      </c>
      <c r="J181">
        <v>31</v>
      </c>
      <c r="K181">
        <v>953625.80645161297</v>
      </c>
    </row>
    <row r="182" spans="3:11" x14ac:dyDescent="0.25">
      <c r="C182" t="s">
        <v>190</v>
      </c>
      <c r="D182">
        <v>1273</v>
      </c>
      <c r="E182">
        <v>5</v>
      </c>
      <c r="F182">
        <v>1144000</v>
      </c>
      <c r="H182" t="s">
        <v>188</v>
      </c>
      <c r="I182">
        <v>2034</v>
      </c>
      <c r="J182">
        <v>12</v>
      </c>
      <c r="K182">
        <v>1939583.33333333</v>
      </c>
    </row>
    <row r="183" spans="3:11" x14ac:dyDescent="0.25">
      <c r="C183" t="s">
        <v>191</v>
      </c>
      <c r="D183">
        <v>882</v>
      </c>
      <c r="E183">
        <v>20</v>
      </c>
      <c r="F183">
        <v>1506000</v>
      </c>
      <c r="H183" t="s">
        <v>189</v>
      </c>
      <c r="I183">
        <v>1421</v>
      </c>
      <c r="J183">
        <v>60</v>
      </c>
      <c r="K183">
        <v>2342008.3333333302</v>
      </c>
    </row>
    <row r="184" spans="3:11" x14ac:dyDescent="0.25">
      <c r="C184" t="s">
        <v>192</v>
      </c>
      <c r="D184">
        <v>117</v>
      </c>
      <c r="E184">
        <v>86</v>
      </c>
      <c r="F184">
        <v>2198430.2325581401</v>
      </c>
      <c r="H184" t="s">
        <v>190</v>
      </c>
      <c r="I184">
        <v>1273</v>
      </c>
      <c r="J184">
        <v>5</v>
      </c>
      <c r="K184">
        <v>1018000</v>
      </c>
    </row>
    <row r="185" spans="3:11" x14ac:dyDescent="0.25">
      <c r="C185" t="s">
        <v>193</v>
      </c>
      <c r="D185">
        <v>2380</v>
      </c>
      <c r="E185">
        <v>13</v>
      </c>
      <c r="F185">
        <v>936923.07692307699</v>
      </c>
      <c r="H185" t="s">
        <v>191</v>
      </c>
      <c r="I185">
        <v>882</v>
      </c>
      <c r="J185">
        <v>18</v>
      </c>
      <c r="K185">
        <v>825833.33333333302</v>
      </c>
    </row>
    <row r="186" spans="3:11" x14ac:dyDescent="0.25">
      <c r="C186" t="s">
        <v>194</v>
      </c>
      <c r="D186">
        <v>382</v>
      </c>
      <c r="E186">
        <v>69</v>
      </c>
      <c r="F186">
        <v>1255000</v>
      </c>
      <c r="H186" t="s">
        <v>192</v>
      </c>
      <c r="I186">
        <v>117</v>
      </c>
      <c r="J186">
        <v>126</v>
      </c>
      <c r="K186">
        <v>2911585.7142857099</v>
      </c>
    </row>
    <row r="187" spans="3:11" x14ac:dyDescent="0.25">
      <c r="C187" t="s">
        <v>195</v>
      </c>
      <c r="D187">
        <v>1256</v>
      </c>
      <c r="E187">
        <v>11</v>
      </c>
      <c r="F187">
        <v>743636.363636364</v>
      </c>
      <c r="H187" t="s">
        <v>193</v>
      </c>
      <c r="I187">
        <v>2380</v>
      </c>
      <c r="J187">
        <v>13</v>
      </c>
      <c r="K187">
        <v>996538.46153846197</v>
      </c>
    </row>
    <row r="188" spans="3:11" x14ac:dyDescent="0.25">
      <c r="C188" t="s">
        <v>196</v>
      </c>
      <c r="D188">
        <v>2121</v>
      </c>
      <c r="E188">
        <v>6</v>
      </c>
      <c r="F188">
        <v>682500</v>
      </c>
      <c r="H188" t="s">
        <v>194</v>
      </c>
      <c r="I188">
        <v>382</v>
      </c>
      <c r="J188">
        <v>79</v>
      </c>
      <c r="K188">
        <v>1396455.6962025301</v>
      </c>
    </row>
    <row r="189" spans="3:11" x14ac:dyDescent="0.25">
      <c r="C189" t="s">
        <v>198</v>
      </c>
      <c r="D189">
        <v>481</v>
      </c>
      <c r="E189">
        <v>8</v>
      </c>
      <c r="F189">
        <v>1304375</v>
      </c>
      <c r="H189" t="s">
        <v>195</v>
      </c>
      <c r="I189">
        <v>1256</v>
      </c>
      <c r="J189">
        <v>12</v>
      </c>
      <c r="K189">
        <v>632083.33333333302</v>
      </c>
    </row>
    <row r="190" spans="3:11" x14ac:dyDescent="0.25">
      <c r="C190" t="s">
        <v>199</v>
      </c>
      <c r="D190">
        <v>1402</v>
      </c>
      <c r="E190">
        <v>4</v>
      </c>
      <c r="F190">
        <v>3060000</v>
      </c>
      <c r="H190" t="s">
        <v>196</v>
      </c>
      <c r="I190">
        <v>2121</v>
      </c>
      <c r="J190">
        <v>5</v>
      </c>
      <c r="K190">
        <v>404000</v>
      </c>
    </row>
    <row r="191" spans="3:11" x14ac:dyDescent="0.25">
      <c r="C191" t="s">
        <v>200</v>
      </c>
      <c r="D191">
        <v>1275</v>
      </c>
      <c r="E191">
        <v>2</v>
      </c>
      <c r="F191">
        <v>810000</v>
      </c>
      <c r="H191" t="s">
        <v>197</v>
      </c>
      <c r="I191">
        <v>2513</v>
      </c>
      <c r="J191">
        <v>4</v>
      </c>
      <c r="K191">
        <v>335000</v>
      </c>
    </row>
    <row r="192" spans="3:11" x14ac:dyDescent="0.25">
      <c r="C192" t="s">
        <v>201</v>
      </c>
      <c r="D192">
        <v>2581</v>
      </c>
      <c r="E192">
        <v>33</v>
      </c>
      <c r="F192">
        <v>947575.75757575803</v>
      </c>
      <c r="H192" t="s">
        <v>198</v>
      </c>
      <c r="I192">
        <v>481</v>
      </c>
      <c r="J192">
        <v>6</v>
      </c>
      <c r="K192">
        <v>2408333.3333333302</v>
      </c>
    </row>
    <row r="193" spans="3:11" x14ac:dyDescent="0.25">
      <c r="C193" t="s">
        <v>202</v>
      </c>
      <c r="D193">
        <v>2303</v>
      </c>
      <c r="E193">
        <v>1</v>
      </c>
      <c r="F193">
        <v>190000</v>
      </c>
      <c r="H193" t="s">
        <v>199</v>
      </c>
      <c r="I193">
        <v>1402</v>
      </c>
      <c r="J193">
        <v>1</v>
      </c>
      <c r="K193">
        <v>7800000</v>
      </c>
    </row>
    <row r="194" spans="3:11" x14ac:dyDescent="0.25">
      <c r="C194" t="s">
        <v>203</v>
      </c>
      <c r="D194">
        <v>2031</v>
      </c>
      <c r="E194">
        <v>19</v>
      </c>
      <c r="F194">
        <v>837368.42105263204</v>
      </c>
      <c r="H194" t="s">
        <v>200</v>
      </c>
      <c r="I194">
        <v>1275</v>
      </c>
      <c r="J194">
        <v>2</v>
      </c>
      <c r="K194">
        <v>617500</v>
      </c>
    </row>
    <row r="195" spans="3:11" x14ac:dyDescent="0.25">
      <c r="C195" t="s">
        <v>204</v>
      </c>
      <c r="D195">
        <v>2409</v>
      </c>
      <c r="E195">
        <v>11</v>
      </c>
      <c r="F195">
        <v>550590.90909090894</v>
      </c>
      <c r="H195" t="s">
        <v>201</v>
      </c>
      <c r="I195">
        <v>2581</v>
      </c>
      <c r="J195">
        <v>58</v>
      </c>
      <c r="K195">
        <v>1137862.06896552</v>
      </c>
    </row>
    <row r="196" spans="3:11" x14ac:dyDescent="0.25">
      <c r="C196" t="s">
        <v>205</v>
      </c>
      <c r="D196">
        <v>1081</v>
      </c>
      <c r="E196">
        <v>18</v>
      </c>
      <c r="F196">
        <v>1344444.4444444401</v>
      </c>
      <c r="H196" t="s">
        <v>202</v>
      </c>
      <c r="I196">
        <v>2303</v>
      </c>
      <c r="J196">
        <v>1</v>
      </c>
      <c r="K196">
        <v>430000</v>
      </c>
    </row>
    <row r="197" spans="3:11" x14ac:dyDescent="0.25">
      <c r="C197" t="s">
        <v>206</v>
      </c>
      <c r="D197">
        <v>1785</v>
      </c>
      <c r="E197">
        <v>24</v>
      </c>
      <c r="F197">
        <v>838125</v>
      </c>
      <c r="H197" t="s">
        <v>203</v>
      </c>
      <c r="I197">
        <v>2031</v>
      </c>
      <c r="J197">
        <v>13</v>
      </c>
      <c r="K197">
        <v>983653.84615384601</v>
      </c>
    </row>
    <row r="198" spans="3:11" x14ac:dyDescent="0.25">
      <c r="C198" t="s">
        <v>207</v>
      </c>
      <c r="D198">
        <v>1981</v>
      </c>
      <c r="E198">
        <v>35</v>
      </c>
      <c r="F198">
        <v>531242.85714285704</v>
      </c>
      <c r="H198" t="s">
        <v>204</v>
      </c>
      <c r="I198">
        <v>2409</v>
      </c>
      <c r="J198">
        <v>18</v>
      </c>
      <c r="K198">
        <v>1260833.33333333</v>
      </c>
    </row>
    <row r="199" spans="3:11" x14ac:dyDescent="0.25">
      <c r="C199" t="s">
        <v>208</v>
      </c>
      <c r="D199">
        <v>128</v>
      </c>
      <c r="E199">
        <v>1</v>
      </c>
      <c r="F199">
        <v>1450000</v>
      </c>
      <c r="H199" t="s">
        <v>205</v>
      </c>
      <c r="I199">
        <v>1081</v>
      </c>
      <c r="J199">
        <v>22</v>
      </c>
      <c r="K199">
        <v>1429090.9090909101</v>
      </c>
    </row>
    <row r="200" spans="3:11" x14ac:dyDescent="0.25">
      <c r="C200" t="s">
        <v>209</v>
      </c>
      <c r="D200">
        <v>2181</v>
      </c>
      <c r="E200">
        <v>28</v>
      </c>
      <c r="F200">
        <v>734571.42857142899</v>
      </c>
      <c r="H200" t="s">
        <v>206</v>
      </c>
      <c r="I200">
        <v>1785</v>
      </c>
      <c r="J200">
        <v>14</v>
      </c>
      <c r="K200">
        <v>743928.57142857101</v>
      </c>
    </row>
    <row r="201" spans="3:11" x14ac:dyDescent="0.25">
      <c r="C201" t="s">
        <v>210</v>
      </c>
      <c r="D201">
        <v>2082</v>
      </c>
      <c r="E201">
        <v>11</v>
      </c>
      <c r="F201">
        <v>646590.90909090894</v>
      </c>
      <c r="H201" t="s">
        <v>207</v>
      </c>
      <c r="I201">
        <v>1981</v>
      </c>
      <c r="J201">
        <v>36</v>
      </c>
      <c r="K201">
        <v>732916.66666666698</v>
      </c>
    </row>
    <row r="202" spans="3:11" x14ac:dyDescent="0.25">
      <c r="C202" t="s">
        <v>211</v>
      </c>
      <c r="D202">
        <v>684</v>
      </c>
      <c r="E202">
        <v>7</v>
      </c>
      <c r="F202">
        <v>686428.57142857101</v>
      </c>
      <c r="H202" t="s">
        <v>208</v>
      </c>
      <c r="I202">
        <v>128</v>
      </c>
      <c r="J202">
        <v>3</v>
      </c>
      <c r="K202">
        <v>3233333.3333333302</v>
      </c>
    </row>
    <row r="203" spans="3:11" x14ac:dyDescent="0.25">
      <c r="C203" t="s">
        <v>212</v>
      </c>
      <c r="D203">
        <v>191</v>
      </c>
      <c r="E203">
        <v>23</v>
      </c>
      <c r="F203">
        <v>1551136.95652174</v>
      </c>
      <c r="H203" t="s">
        <v>209</v>
      </c>
      <c r="I203">
        <v>2181</v>
      </c>
      <c r="J203">
        <v>43</v>
      </c>
      <c r="K203">
        <v>1122023.25581395</v>
      </c>
    </row>
    <row r="204" spans="3:11" x14ac:dyDescent="0.25">
      <c r="C204" t="s">
        <v>213</v>
      </c>
      <c r="D204">
        <v>1291</v>
      </c>
      <c r="E204">
        <v>65</v>
      </c>
      <c r="F204">
        <v>2259738.4615384601</v>
      </c>
      <c r="H204" t="s">
        <v>210</v>
      </c>
      <c r="I204">
        <v>2082</v>
      </c>
      <c r="J204">
        <v>15</v>
      </c>
      <c r="K204">
        <v>1025133.33333333</v>
      </c>
    </row>
    <row r="205" spans="3:11" x14ac:dyDescent="0.25">
      <c r="C205" t="s">
        <v>214</v>
      </c>
      <c r="D205">
        <v>1265</v>
      </c>
      <c r="E205">
        <v>76</v>
      </c>
      <c r="F205">
        <v>831184.21052631596</v>
      </c>
      <c r="H205" t="s">
        <v>211</v>
      </c>
      <c r="I205">
        <v>684</v>
      </c>
      <c r="J205">
        <v>1</v>
      </c>
      <c r="K205">
        <v>1100000</v>
      </c>
    </row>
    <row r="206" spans="3:11" x14ac:dyDescent="0.25">
      <c r="C206" t="s">
        <v>215</v>
      </c>
      <c r="D206">
        <v>1495</v>
      </c>
      <c r="E206">
        <v>4</v>
      </c>
      <c r="F206">
        <v>1076250</v>
      </c>
      <c r="H206" t="s">
        <v>212</v>
      </c>
      <c r="I206">
        <v>191</v>
      </c>
      <c r="J206">
        <v>22</v>
      </c>
      <c r="K206">
        <v>3111355.7727272701</v>
      </c>
    </row>
    <row r="207" spans="3:11" x14ac:dyDescent="0.25">
      <c r="C207" t="s">
        <v>216</v>
      </c>
      <c r="D207">
        <v>2482</v>
      </c>
      <c r="E207">
        <v>40</v>
      </c>
      <c r="F207">
        <v>757700</v>
      </c>
      <c r="H207" t="s">
        <v>213</v>
      </c>
      <c r="I207">
        <v>1291</v>
      </c>
      <c r="J207">
        <v>69</v>
      </c>
      <c r="K207">
        <v>2006485.50724638</v>
      </c>
    </row>
    <row r="208" spans="3:11" x14ac:dyDescent="0.25">
      <c r="C208" t="s">
        <v>217</v>
      </c>
      <c r="D208">
        <v>1904</v>
      </c>
      <c r="E208">
        <v>12</v>
      </c>
      <c r="F208">
        <v>495000</v>
      </c>
      <c r="H208" t="s">
        <v>214</v>
      </c>
      <c r="I208">
        <v>1265</v>
      </c>
      <c r="J208">
        <v>52</v>
      </c>
      <c r="K208">
        <v>750673.07692307699</v>
      </c>
    </row>
    <row r="209" spans="3:11" x14ac:dyDescent="0.25">
      <c r="C209" t="s">
        <v>218</v>
      </c>
      <c r="D209">
        <v>1496</v>
      </c>
      <c r="E209">
        <v>11</v>
      </c>
      <c r="F209">
        <v>639090.90909090894</v>
      </c>
      <c r="H209" t="s">
        <v>215</v>
      </c>
      <c r="I209">
        <v>1495</v>
      </c>
      <c r="J209">
        <v>6</v>
      </c>
      <c r="K209">
        <v>465833.33333333302</v>
      </c>
    </row>
    <row r="210" spans="3:11" x14ac:dyDescent="0.25">
      <c r="C210" t="s">
        <v>219</v>
      </c>
      <c r="D210">
        <v>1264</v>
      </c>
      <c r="E210">
        <v>10</v>
      </c>
      <c r="F210">
        <v>2498650</v>
      </c>
      <c r="H210" t="s">
        <v>216</v>
      </c>
      <c r="I210">
        <v>2482</v>
      </c>
      <c r="J210">
        <v>62</v>
      </c>
      <c r="K210">
        <v>907741.93548387103</v>
      </c>
    </row>
    <row r="211" spans="3:11" x14ac:dyDescent="0.25">
      <c r="C211" t="s">
        <v>220</v>
      </c>
      <c r="D211">
        <v>2061</v>
      </c>
      <c r="E211">
        <v>25</v>
      </c>
      <c r="F211">
        <v>679080</v>
      </c>
      <c r="H211" t="s">
        <v>217</v>
      </c>
      <c r="I211">
        <v>1904</v>
      </c>
      <c r="J211">
        <v>24</v>
      </c>
      <c r="K211">
        <v>730988.33333333302</v>
      </c>
    </row>
    <row r="212" spans="3:11" x14ac:dyDescent="0.25">
      <c r="C212" t="s">
        <v>221</v>
      </c>
      <c r="D212">
        <v>2182</v>
      </c>
      <c r="E212">
        <v>31</v>
      </c>
      <c r="F212">
        <v>1167838.7096774201</v>
      </c>
      <c r="H212" t="s">
        <v>218</v>
      </c>
      <c r="I212">
        <v>1496</v>
      </c>
      <c r="J212">
        <v>15</v>
      </c>
      <c r="K212">
        <v>779266.66666666698</v>
      </c>
    </row>
    <row r="213" spans="3:11" x14ac:dyDescent="0.25">
      <c r="C213" t="s">
        <v>222</v>
      </c>
      <c r="D213">
        <v>582</v>
      </c>
      <c r="E213">
        <v>24</v>
      </c>
      <c r="F213">
        <v>1372083.33333333</v>
      </c>
      <c r="H213" t="s">
        <v>219</v>
      </c>
      <c r="I213">
        <v>1264</v>
      </c>
      <c r="J213">
        <v>6</v>
      </c>
      <c r="K213">
        <v>1595000</v>
      </c>
    </row>
    <row r="214" spans="3:11" x14ac:dyDescent="0.25">
      <c r="C214" t="s">
        <v>223</v>
      </c>
      <c r="D214">
        <v>181</v>
      </c>
      <c r="E214">
        <v>56</v>
      </c>
      <c r="F214">
        <v>1621607.1428571399</v>
      </c>
      <c r="H214" t="s">
        <v>220</v>
      </c>
      <c r="I214">
        <v>2061</v>
      </c>
      <c r="J214">
        <v>26</v>
      </c>
      <c r="K214">
        <v>797846.15384615399</v>
      </c>
    </row>
    <row r="215" spans="3:11" x14ac:dyDescent="0.25">
      <c r="C215" t="s">
        <v>224</v>
      </c>
      <c r="D215">
        <v>2283</v>
      </c>
      <c r="E215">
        <v>2</v>
      </c>
      <c r="F215">
        <v>605000</v>
      </c>
      <c r="H215" t="s">
        <v>221</v>
      </c>
      <c r="I215">
        <v>2182</v>
      </c>
      <c r="J215">
        <v>45</v>
      </c>
      <c r="K215">
        <v>1222977.7777777801</v>
      </c>
    </row>
    <row r="216" spans="3:11" x14ac:dyDescent="0.25">
      <c r="C216" t="s">
        <v>225</v>
      </c>
      <c r="D216">
        <v>163</v>
      </c>
      <c r="E216">
        <v>4</v>
      </c>
      <c r="F216">
        <v>4562500</v>
      </c>
      <c r="H216" t="s">
        <v>222</v>
      </c>
      <c r="I216">
        <v>582</v>
      </c>
      <c r="J216">
        <v>47</v>
      </c>
      <c r="K216">
        <v>1207287.23404255</v>
      </c>
    </row>
    <row r="217" spans="3:11" x14ac:dyDescent="0.25">
      <c r="C217" t="s">
        <v>295</v>
      </c>
      <c r="D217">
        <v>184</v>
      </c>
      <c r="E217">
        <v>1</v>
      </c>
      <c r="F217">
        <v>4295000</v>
      </c>
      <c r="H217" t="s">
        <v>223</v>
      </c>
      <c r="I217">
        <v>181</v>
      </c>
      <c r="J217">
        <v>76</v>
      </c>
      <c r="K217">
        <v>1911855.2631578899</v>
      </c>
    </row>
    <row r="218" spans="3:11" x14ac:dyDescent="0.25">
      <c r="C218" t="s">
        <v>226</v>
      </c>
      <c r="D218">
        <v>1083</v>
      </c>
      <c r="E218">
        <v>47</v>
      </c>
      <c r="F218">
        <v>1188297.87234043</v>
      </c>
      <c r="H218" t="s">
        <v>224</v>
      </c>
      <c r="I218">
        <v>2283</v>
      </c>
      <c r="J218">
        <v>2</v>
      </c>
      <c r="K218">
        <v>552500</v>
      </c>
    </row>
    <row r="219" spans="3:11" x14ac:dyDescent="0.25">
      <c r="C219" t="s">
        <v>227</v>
      </c>
      <c r="D219">
        <v>2422</v>
      </c>
      <c r="E219">
        <v>1</v>
      </c>
      <c r="F219">
        <v>322500</v>
      </c>
      <c r="H219" t="s">
        <v>225</v>
      </c>
      <c r="I219">
        <v>163</v>
      </c>
      <c r="J219">
        <v>1</v>
      </c>
      <c r="K219">
        <v>2200000</v>
      </c>
    </row>
    <row r="220" spans="3:11" x14ac:dyDescent="0.25">
      <c r="C220" t="s">
        <v>228</v>
      </c>
      <c r="D220">
        <v>1427</v>
      </c>
      <c r="E220">
        <v>36</v>
      </c>
      <c r="F220">
        <v>3021924.6111111101</v>
      </c>
      <c r="H220" t="s">
        <v>226</v>
      </c>
      <c r="I220">
        <v>1083</v>
      </c>
      <c r="J220">
        <v>40</v>
      </c>
      <c r="K220">
        <v>956175</v>
      </c>
    </row>
    <row r="221" spans="3:11" x14ac:dyDescent="0.25">
      <c r="C221" t="s">
        <v>229</v>
      </c>
      <c r="D221">
        <v>1230</v>
      </c>
      <c r="E221">
        <v>1</v>
      </c>
      <c r="F221">
        <v>1625000</v>
      </c>
      <c r="H221" t="s">
        <v>227</v>
      </c>
      <c r="I221">
        <v>2422</v>
      </c>
      <c r="J221">
        <v>4</v>
      </c>
      <c r="K221">
        <v>712500</v>
      </c>
    </row>
    <row r="222" spans="3:11" x14ac:dyDescent="0.25">
      <c r="C222" t="s">
        <v>230</v>
      </c>
      <c r="D222">
        <v>1415</v>
      </c>
      <c r="E222">
        <v>17</v>
      </c>
      <c r="F222">
        <v>1563235.29411765</v>
      </c>
      <c r="H222" t="s">
        <v>228</v>
      </c>
      <c r="I222">
        <v>1427</v>
      </c>
      <c r="J222">
        <v>39</v>
      </c>
      <c r="K222">
        <v>3041538.4615384601</v>
      </c>
    </row>
    <row r="223" spans="3:11" x14ac:dyDescent="0.25">
      <c r="C223" t="s">
        <v>231</v>
      </c>
      <c r="D223">
        <v>180</v>
      </c>
      <c r="E223">
        <v>16</v>
      </c>
      <c r="F223">
        <v>5410937.5</v>
      </c>
      <c r="H223" t="s">
        <v>229</v>
      </c>
      <c r="I223">
        <v>1230</v>
      </c>
      <c r="J223">
        <v>1</v>
      </c>
      <c r="K223">
        <v>3763000</v>
      </c>
    </row>
    <row r="224" spans="3:11" x14ac:dyDescent="0.25">
      <c r="C224" t="s">
        <v>232</v>
      </c>
      <c r="D224">
        <v>1760</v>
      </c>
      <c r="E224">
        <v>7</v>
      </c>
      <c r="F224">
        <v>696428.57142857101</v>
      </c>
      <c r="H224" t="s">
        <v>230</v>
      </c>
      <c r="I224">
        <v>1415</v>
      </c>
      <c r="J224">
        <v>23</v>
      </c>
      <c r="K224">
        <v>2128521.7391304299</v>
      </c>
    </row>
    <row r="225" spans="3:11" x14ac:dyDescent="0.25">
      <c r="C225" t="s">
        <v>233</v>
      </c>
      <c r="D225">
        <v>2421</v>
      </c>
      <c r="E225">
        <v>24</v>
      </c>
      <c r="F225">
        <v>765083.33333333302</v>
      </c>
      <c r="H225" t="s">
        <v>231</v>
      </c>
      <c r="I225">
        <v>180</v>
      </c>
      <c r="J225">
        <v>5</v>
      </c>
      <c r="K225">
        <v>7333000</v>
      </c>
    </row>
    <row r="226" spans="3:11" x14ac:dyDescent="0.25">
      <c r="C226" t="s">
        <v>234</v>
      </c>
      <c r="D226">
        <v>486</v>
      </c>
      <c r="E226">
        <v>67</v>
      </c>
      <c r="F226">
        <v>1362091.2089552199</v>
      </c>
      <c r="H226" t="s">
        <v>232</v>
      </c>
      <c r="I226">
        <v>1760</v>
      </c>
      <c r="J226">
        <v>13</v>
      </c>
      <c r="K226">
        <v>797692.30769230798</v>
      </c>
    </row>
    <row r="227" spans="3:11" x14ac:dyDescent="0.25">
      <c r="C227" t="s">
        <v>235</v>
      </c>
      <c r="D227">
        <v>1486</v>
      </c>
      <c r="E227">
        <v>31</v>
      </c>
      <c r="F227">
        <v>2644548.3870967701</v>
      </c>
      <c r="H227" t="s">
        <v>233</v>
      </c>
      <c r="I227">
        <v>2421</v>
      </c>
      <c r="J227">
        <v>45</v>
      </c>
      <c r="K227">
        <v>1142822.2222222199</v>
      </c>
    </row>
    <row r="228" spans="3:11" x14ac:dyDescent="0.25">
      <c r="C228" t="s">
        <v>236</v>
      </c>
      <c r="D228">
        <v>2313</v>
      </c>
      <c r="E228">
        <v>3</v>
      </c>
      <c r="F228">
        <v>361666.66666666698</v>
      </c>
      <c r="H228" t="s">
        <v>234</v>
      </c>
      <c r="I228">
        <v>486</v>
      </c>
      <c r="J228">
        <v>75</v>
      </c>
      <c r="K228">
        <v>1349600</v>
      </c>
    </row>
    <row r="229" spans="3:11" x14ac:dyDescent="0.25">
      <c r="C229" t="s">
        <v>296</v>
      </c>
      <c r="D229">
        <v>183</v>
      </c>
      <c r="E229">
        <v>1</v>
      </c>
      <c r="F229">
        <v>3100000</v>
      </c>
      <c r="H229" t="s">
        <v>235</v>
      </c>
      <c r="I229">
        <v>1486</v>
      </c>
      <c r="J229">
        <v>40</v>
      </c>
      <c r="K229">
        <v>2901075</v>
      </c>
    </row>
    <row r="230" spans="3:11" x14ac:dyDescent="0.25">
      <c r="C230" t="s">
        <v>237</v>
      </c>
      <c r="D230">
        <v>2281</v>
      </c>
      <c r="E230">
        <v>53</v>
      </c>
      <c r="F230">
        <v>871783.01886792504</v>
      </c>
      <c r="H230" t="s">
        <v>236</v>
      </c>
      <c r="I230">
        <v>2313</v>
      </c>
      <c r="J230">
        <v>2</v>
      </c>
      <c r="K230">
        <v>287500</v>
      </c>
    </row>
    <row r="231" spans="3:11" x14ac:dyDescent="0.25">
      <c r="C231" t="s">
        <v>238</v>
      </c>
      <c r="D231">
        <v>1766</v>
      </c>
      <c r="E231">
        <v>27</v>
      </c>
      <c r="F231">
        <v>642037.03703703696</v>
      </c>
      <c r="H231" t="s">
        <v>237</v>
      </c>
      <c r="I231">
        <v>2281</v>
      </c>
      <c r="J231">
        <v>54</v>
      </c>
      <c r="K231">
        <v>996037.03703703696</v>
      </c>
    </row>
    <row r="232" spans="3:11" x14ac:dyDescent="0.25">
      <c r="C232" t="s">
        <v>239</v>
      </c>
      <c r="D232">
        <v>1907</v>
      </c>
      <c r="E232">
        <v>6</v>
      </c>
      <c r="F232">
        <v>708333.33333333302</v>
      </c>
      <c r="H232" t="s">
        <v>238</v>
      </c>
      <c r="I232">
        <v>1766</v>
      </c>
      <c r="J232">
        <v>21</v>
      </c>
      <c r="K232">
        <v>607142.85714285704</v>
      </c>
    </row>
    <row r="233" spans="3:11" x14ac:dyDescent="0.25">
      <c r="C233" t="s">
        <v>240</v>
      </c>
      <c r="D233">
        <v>1214</v>
      </c>
      <c r="E233">
        <v>9</v>
      </c>
      <c r="F233">
        <v>1002106.66666667</v>
      </c>
      <c r="H233" t="s">
        <v>239</v>
      </c>
      <c r="I233">
        <v>1907</v>
      </c>
      <c r="J233">
        <v>5</v>
      </c>
      <c r="K233">
        <v>805000</v>
      </c>
    </row>
    <row r="234" spans="3:11" x14ac:dyDescent="0.25">
      <c r="C234" t="s">
        <v>297</v>
      </c>
      <c r="D234">
        <v>1263</v>
      </c>
      <c r="E234">
        <v>10</v>
      </c>
      <c r="F234">
        <v>2059600</v>
      </c>
      <c r="H234" t="s">
        <v>240</v>
      </c>
      <c r="I234">
        <v>1214</v>
      </c>
      <c r="J234">
        <v>8</v>
      </c>
      <c r="K234">
        <v>547750</v>
      </c>
    </row>
    <row r="235" spans="3:11" x14ac:dyDescent="0.25">
      <c r="C235" t="s">
        <v>241</v>
      </c>
      <c r="D235">
        <v>1465</v>
      </c>
      <c r="E235">
        <v>7</v>
      </c>
      <c r="F235">
        <v>700285.71428571397</v>
      </c>
      <c r="H235" t="s">
        <v>241</v>
      </c>
      <c r="I235">
        <v>1465</v>
      </c>
      <c r="J235">
        <v>16</v>
      </c>
      <c r="K235">
        <v>582553.125</v>
      </c>
    </row>
    <row r="236" spans="3:11" x14ac:dyDescent="0.25">
      <c r="C236" t="s">
        <v>242</v>
      </c>
      <c r="D236">
        <v>160</v>
      </c>
      <c r="E236">
        <v>10</v>
      </c>
      <c r="F236">
        <v>4804000</v>
      </c>
      <c r="H236" t="s">
        <v>242</v>
      </c>
      <c r="I236">
        <v>160</v>
      </c>
      <c r="J236">
        <v>3</v>
      </c>
      <c r="K236">
        <v>3781666.6666666698</v>
      </c>
    </row>
    <row r="237" spans="3:11" x14ac:dyDescent="0.25">
      <c r="C237" t="s">
        <v>243</v>
      </c>
      <c r="D237">
        <v>1435</v>
      </c>
      <c r="E237">
        <v>67</v>
      </c>
      <c r="F237">
        <v>2989179.10447761</v>
      </c>
      <c r="H237" t="s">
        <v>243</v>
      </c>
      <c r="I237">
        <v>1435</v>
      </c>
      <c r="J237">
        <v>93</v>
      </c>
      <c r="K237">
        <v>3038034.0430107499</v>
      </c>
    </row>
    <row r="238" spans="3:11" x14ac:dyDescent="0.25">
      <c r="C238" t="s">
        <v>244</v>
      </c>
      <c r="D238">
        <v>1472</v>
      </c>
      <c r="E238">
        <v>13</v>
      </c>
      <c r="F238">
        <v>582692.30769230798</v>
      </c>
      <c r="H238" t="s">
        <v>244</v>
      </c>
      <c r="I238">
        <v>1472</v>
      </c>
      <c r="J238">
        <v>18</v>
      </c>
      <c r="K238">
        <v>789444.44444444496</v>
      </c>
    </row>
    <row r="239" spans="3:11" x14ac:dyDescent="0.25">
      <c r="C239" t="s">
        <v>245</v>
      </c>
      <c r="D239">
        <v>1498</v>
      </c>
      <c r="E239">
        <v>7</v>
      </c>
      <c r="F239">
        <v>430857.14285714302</v>
      </c>
      <c r="H239" t="s">
        <v>245</v>
      </c>
      <c r="I239">
        <v>1498</v>
      </c>
      <c r="J239">
        <v>4</v>
      </c>
      <c r="K239">
        <v>498750</v>
      </c>
    </row>
    <row r="240" spans="3:11" x14ac:dyDescent="0.25">
      <c r="C240" t="s">
        <v>246</v>
      </c>
      <c r="D240">
        <v>360</v>
      </c>
      <c r="E240">
        <v>43</v>
      </c>
      <c r="F240">
        <v>756069.76744186098</v>
      </c>
      <c r="H240" t="s">
        <v>246</v>
      </c>
      <c r="I240">
        <v>360</v>
      </c>
      <c r="J240">
        <v>42</v>
      </c>
      <c r="K240">
        <v>858452.38095238095</v>
      </c>
    </row>
    <row r="241" spans="3:11" x14ac:dyDescent="0.25">
      <c r="C241" t="s">
        <v>247</v>
      </c>
      <c r="D241">
        <v>2262</v>
      </c>
      <c r="E241">
        <v>6</v>
      </c>
      <c r="F241">
        <v>640833.33333333302</v>
      </c>
      <c r="H241" t="s">
        <v>247</v>
      </c>
      <c r="I241">
        <v>2262</v>
      </c>
      <c r="J241">
        <v>17</v>
      </c>
      <c r="K241">
        <v>790294.11764705903</v>
      </c>
    </row>
    <row r="242" spans="3:11" x14ac:dyDescent="0.25">
      <c r="C242" t="s">
        <v>248</v>
      </c>
      <c r="D242">
        <v>763</v>
      </c>
      <c r="E242">
        <v>6</v>
      </c>
      <c r="F242">
        <v>568333.33333333302</v>
      </c>
      <c r="H242" t="s">
        <v>248</v>
      </c>
      <c r="I242">
        <v>763</v>
      </c>
      <c r="J242">
        <v>13</v>
      </c>
      <c r="K242">
        <v>616923.07692307699</v>
      </c>
    </row>
    <row r="243" spans="3:11" x14ac:dyDescent="0.25">
      <c r="C243" t="s">
        <v>249</v>
      </c>
      <c r="D243">
        <v>1419</v>
      </c>
      <c r="E243">
        <v>37</v>
      </c>
      <c r="F243">
        <v>1877675.6756756799</v>
      </c>
      <c r="H243" t="s">
        <v>249</v>
      </c>
      <c r="I243">
        <v>1419</v>
      </c>
      <c r="J243">
        <v>56</v>
      </c>
      <c r="K243">
        <v>2124625</v>
      </c>
    </row>
    <row r="244" spans="3:11" x14ac:dyDescent="0.25">
      <c r="C244" t="s">
        <v>250</v>
      </c>
      <c r="D244">
        <v>1270</v>
      </c>
      <c r="E244">
        <v>14</v>
      </c>
      <c r="F244">
        <v>1043214.28571429</v>
      </c>
      <c r="H244" t="s">
        <v>250</v>
      </c>
      <c r="I244">
        <v>1270</v>
      </c>
      <c r="J244">
        <v>28</v>
      </c>
      <c r="K244">
        <v>1010267.85714286</v>
      </c>
    </row>
    <row r="245" spans="3:11" x14ac:dyDescent="0.25">
      <c r="C245" t="s">
        <v>251</v>
      </c>
      <c r="D245">
        <v>1473</v>
      </c>
      <c r="E245">
        <v>10</v>
      </c>
      <c r="F245">
        <v>522500</v>
      </c>
      <c r="H245" t="s">
        <v>251</v>
      </c>
      <c r="I245">
        <v>1473</v>
      </c>
      <c r="J245">
        <v>6</v>
      </c>
      <c r="K245">
        <v>2139166.6666666698</v>
      </c>
    </row>
    <row r="246" spans="3:11" x14ac:dyDescent="0.25">
      <c r="C246" t="s">
        <v>252</v>
      </c>
      <c r="D246">
        <v>834</v>
      </c>
      <c r="E246">
        <v>7</v>
      </c>
      <c r="F246">
        <v>311428.57142857101</v>
      </c>
      <c r="H246" t="s">
        <v>252</v>
      </c>
      <c r="I246">
        <v>834</v>
      </c>
      <c r="J246">
        <v>11</v>
      </c>
      <c r="K246">
        <v>640454.54545454495</v>
      </c>
    </row>
    <row r="247" spans="3:11" x14ac:dyDescent="0.25">
      <c r="C247" t="s">
        <v>253</v>
      </c>
      <c r="D247">
        <v>1737</v>
      </c>
      <c r="E247">
        <v>29</v>
      </c>
      <c r="F247">
        <v>621103.44827586203</v>
      </c>
      <c r="H247" t="s">
        <v>253</v>
      </c>
      <c r="I247">
        <v>1737</v>
      </c>
      <c r="J247">
        <v>35</v>
      </c>
      <c r="K247">
        <v>951385.71428571397</v>
      </c>
    </row>
    <row r="248" spans="3:11" x14ac:dyDescent="0.25">
      <c r="C248" t="s">
        <v>254</v>
      </c>
      <c r="D248">
        <v>687</v>
      </c>
      <c r="E248">
        <v>5</v>
      </c>
      <c r="F248">
        <v>754000</v>
      </c>
      <c r="H248" t="s">
        <v>254</v>
      </c>
      <c r="I248">
        <v>687</v>
      </c>
      <c r="J248">
        <v>5</v>
      </c>
      <c r="K248">
        <v>1667000</v>
      </c>
    </row>
    <row r="249" spans="3:11" x14ac:dyDescent="0.25">
      <c r="C249" t="s">
        <v>255</v>
      </c>
      <c r="D249">
        <v>1452</v>
      </c>
      <c r="E249">
        <v>3</v>
      </c>
      <c r="F249">
        <v>455000</v>
      </c>
      <c r="H249" t="s">
        <v>255</v>
      </c>
      <c r="I249">
        <v>1452</v>
      </c>
      <c r="J249">
        <v>6</v>
      </c>
      <c r="K249">
        <v>479166.66666666698</v>
      </c>
    </row>
    <row r="250" spans="3:11" x14ac:dyDescent="0.25">
      <c r="C250" t="s">
        <v>256</v>
      </c>
      <c r="D250">
        <v>1287</v>
      </c>
      <c r="E250">
        <v>24</v>
      </c>
      <c r="F250">
        <v>1716041.66666667</v>
      </c>
      <c r="H250" t="s">
        <v>256</v>
      </c>
      <c r="I250">
        <v>1287</v>
      </c>
      <c r="J250">
        <v>27</v>
      </c>
      <c r="K250">
        <v>1840370.3703703701</v>
      </c>
    </row>
    <row r="251" spans="3:11" x14ac:dyDescent="0.25">
      <c r="C251" t="s">
        <v>257</v>
      </c>
      <c r="D251">
        <v>1488</v>
      </c>
      <c r="E251">
        <v>7</v>
      </c>
      <c r="F251">
        <v>992857.14285714296</v>
      </c>
      <c r="H251" t="s">
        <v>257</v>
      </c>
      <c r="I251">
        <v>1488</v>
      </c>
      <c r="J251">
        <v>11</v>
      </c>
      <c r="K251">
        <v>689590.90909090894</v>
      </c>
    </row>
    <row r="252" spans="3:11" x14ac:dyDescent="0.25">
      <c r="C252" t="s">
        <v>258</v>
      </c>
      <c r="D252">
        <v>488</v>
      </c>
      <c r="E252">
        <v>31</v>
      </c>
      <c r="F252">
        <v>2138387.0967741902</v>
      </c>
      <c r="H252" t="s">
        <v>258</v>
      </c>
      <c r="I252">
        <v>488</v>
      </c>
      <c r="J252">
        <v>44</v>
      </c>
      <c r="K252">
        <v>2267954.5454545501</v>
      </c>
    </row>
    <row r="253" spans="3:11" x14ac:dyDescent="0.25">
      <c r="C253" t="s">
        <v>259</v>
      </c>
      <c r="D253">
        <v>138</v>
      </c>
      <c r="E253">
        <v>38</v>
      </c>
      <c r="F253">
        <v>2798626.2631578902</v>
      </c>
      <c r="H253" t="s">
        <v>259</v>
      </c>
      <c r="I253">
        <v>138</v>
      </c>
      <c r="J253">
        <v>27</v>
      </c>
      <c r="K253">
        <v>3436038.4615384601</v>
      </c>
    </row>
    <row r="254" spans="3:11" x14ac:dyDescent="0.25">
      <c r="C254" t="s">
        <v>260</v>
      </c>
      <c r="D254">
        <v>1485</v>
      </c>
      <c r="E254">
        <v>59</v>
      </c>
      <c r="F254">
        <v>1372406.77966102</v>
      </c>
      <c r="H254" t="s">
        <v>260</v>
      </c>
      <c r="I254">
        <v>1485</v>
      </c>
      <c r="J254">
        <v>72</v>
      </c>
      <c r="K254">
        <v>1453194.4444444401</v>
      </c>
    </row>
    <row r="255" spans="3:11" x14ac:dyDescent="0.25">
      <c r="C255" t="s">
        <v>261</v>
      </c>
      <c r="D255">
        <v>1491</v>
      </c>
      <c r="E255">
        <v>12</v>
      </c>
      <c r="F255">
        <v>819583.33333333302</v>
      </c>
      <c r="H255" t="s">
        <v>261</v>
      </c>
      <c r="I255">
        <v>1491</v>
      </c>
      <c r="J255">
        <v>20</v>
      </c>
      <c r="K255">
        <v>814500</v>
      </c>
    </row>
    <row r="256" spans="3:11" x14ac:dyDescent="0.25">
      <c r="C256" t="s">
        <v>262</v>
      </c>
      <c r="D256">
        <v>2480</v>
      </c>
      <c r="E256">
        <v>54</v>
      </c>
      <c r="F256">
        <v>1336759.25925926</v>
      </c>
      <c r="H256" t="s">
        <v>262</v>
      </c>
      <c r="I256">
        <v>2480</v>
      </c>
      <c r="J256">
        <v>78</v>
      </c>
      <c r="K256">
        <v>1492756.41025641</v>
      </c>
    </row>
    <row r="257" spans="3:11" x14ac:dyDescent="0.25">
      <c r="C257" t="s">
        <v>263</v>
      </c>
      <c r="D257">
        <v>114</v>
      </c>
      <c r="E257">
        <v>3</v>
      </c>
      <c r="F257">
        <v>1950000</v>
      </c>
      <c r="H257" t="s">
        <v>263</v>
      </c>
      <c r="I257">
        <v>114</v>
      </c>
      <c r="J257">
        <v>2</v>
      </c>
      <c r="K257">
        <v>4887500</v>
      </c>
    </row>
    <row r="258" spans="3:11" x14ac:dyDescent="0.25">
      <c r="C258" t="s">
        <v>264</v>
      </c>
      <c r="D258">
        <v>139</v>
      </c>
      <c r="E258">
        <v>30</v>
      </c>
      <c r="F258">
        <v>1795766.66666667</v>
      </c>
      <c r="H258" t="s">
        <v>264</v>
      </c>
      <c r="I258">
        <v>139</v>
      </c>
      <c r="J258">
        <v>29</v>
      </c>
      <c r="K258">
        <v>1608965.5172413799</v>
      </c>
    </row>
    <row r="259" spans="3:11" x14ac:dyDescent="0.25">
      <c r="C259" t="s">
        <v>265</v>
      </c>
      <c r="D259">
        <v>380</v>
      </c>
      <c r="E259">
        <v>112</v>
      </c>
      <c r="F259">
        <v>1247147.32142857</v>
      </c>
      <c r="H259" t="s">
        <v>265</v>
      </c>
      <c r="I259">
        <v>380</v>
      </c>
      <c r="J259">
        <v>108</v>
      </c>
      <c r="K259">
        <v>1289819.4444444401</v>
      </c>
    </row>
    <row r="260" spans="3:11" x14ac:dyDescent="0.25">
      <c r="C260" t="s">
        <v>266</v>
      </c>
      <c r="D260">
        <v>760</v>
      </c>
      <c r="E260">
        <v>4</v>
      </c>
      <c r="F260">
        <v>552500</v>
      </c>
      <c r="H260" t="s">
        <v>266</v>
      </c>
      <c r="I260">
        <v>760</v>
      </c>
      <c r="J260">
        <v>5</v>
      </c>
      <c r="K260">
        <v>610000</v>
      </c>
    </row>
    <row r="261" spans="3:11" x14ac:dyDescent="0.25">
      <c r="C261" t="s">
        <v>267</v>
      </c>
      <c r="D261">
        <v>584</v>
      </c>
      <c r="E261">
        <v>4</v>
      </c>
      <c r="F261">
        <v>1111250</v>
      </c>
      <c r="H261" t="s">
        <v>267</v>
      </c>
      <c r="I261">
        <v>584</v>
      </c>
      <c r="J261">
        <v>5</v>
      </c>
      <c r="K261">
        <v>751120</v>
      </c>
    </row>
    <row r="262" spans="3:11" x14ac:dyDescent="0.25">
      <c r="C262" t="s">
        <v>268</v>
      </c>
      <c r="D262">
        <v>665</v>
      </c>
      <c r="E262">
        <v>6</v>
      </c>
      <c r="F262">
        <v>956666.66666666698</v>
      </c>
      <c r="H262" t="s">
        <v>268</v>
      </c>
      <c r="I262">
        <v>665</v>
      </c>
      <c r="J262">
        <v>7</v>
      </c>
      <c r="K262">
        <v>885000</v>
      </c>
    </row>
    <row r="263" spans="3:11" x14ac:dyDescent="0.25">
      <c r="C263" t="s">
        <v>269</v>
      </c>
      <c r="D263">
        <v>563</v>
      </c>
      <c r="E263">
        <v>29</v>
      </c>
      <c r="F263">
        <v>1263689.65517241</v>
      </c>
      <c r="H263" t="s">
        <v>269</v>
      </c>
      <c r="I263">
        <v>563</v>
      </c>
      <c r="J263">
        <v>35</v>
      </c>
      <c r="K263">
        <v>1121628.57142857</v>
      </c>
    </row>
    <row r="264" spans="3:11" x14ac:dyDescent="0.25">
      <c r="C264" t="s">
        <v>270</v>
      </c>
      <c r="D264">
        <v>115</v>
      </c>
      <c r="E264">
        <v>33</v>
      </c>
      <c r="F264">
        <v>1515975.7575757599</v>
      </c>
      <c r="H264" t="s">
        <v>270</v>
      </c>
      <c r="I264">
        <v>115</v>
      </c>
      <c r="J264">
        <v>43</v>
      </c>
      <c r="K264">
        <v>1909302.3255814</v>
      </c>
    </row>
    <row r="265" spans="3:11" x14ac:dyDescent="0.25">
      <c r="C265" t="s">
        <v>271</v>
      </c>
      <c r="D265">
        <v>1487</v>
      </c>
      <c r="E265">
        <v>21</v>
      </c>
      <c r="F265">
        <v>801428.57142857101</v>
      </c>
      <c r="H265" t="s">
        <v>271</v>
      </c>
      <c r="I265">
        <v>1487</v>
      </c>
      <c r="J265">
        <v>20</v>
      </c>
      <c r="K265">
        <v>851750</v>
      </c>
    </row>
    <row r="266" spans="3:11" x14ac:dyDescent="0.25">
      <c r="C266" t="s">
        <v>273</v>
      </c>
      <c r="D266">
        <v>2021</v>
      </c>
      <c r="E266">
        <v>2</v>
      </c>
      <c r="F266">
        <v>327500</v>
      </c>
      <c r="H266" t="s">
        <v>272</v>
      </c>
      <c r="I266">
        <v>2460</v>
      </c>
      <c r="J266">
        <v>1</v>
      </c>
      <c r="K266">
        <v>475000</v>
      </c>
    </row>
    <row r="267" spans="3:11" x14ac:dyDescent="0.25">
      <c r="C267" t="s">
        <v>274</v>
      </c>
      <c r="D267">
        <v>1470</v>
      </c>
      <c r="E267">
        <v>15</v>
      </c>
      <c r="F267">
        <v>502333.33333333302</v>
      </c>
      <c r="H267" t="s">
        <v>273</v>
      </c>
      <c r="I267">
        <v>2021</v>
      </c>
      <c r="J267">
        <v>4</v>
      </c>
      <c r="K267">
        <v>317500</v>
      </c>
    </row>
    <row r="268" spans="3:11" x14ac:dyDescent="0.25">
      <c r="C268" t="s">
        <v>275</v>
      </c>
      <c r="D268">
        <v>1383</v>
      </c>
      <c r="E268">
        <v>44</v>
      </c>
      <c r="F268">
        <v>1651704.5454545501</v>
      </c>
      <c r="H268" t="s">
        <v>274</v>
      </c>
      <c r="I268">
        <v>1470</v>
      </c>
      <c r="J268">
        <v>6</v>
      </c>
      <c r="K268">
        <v>309166.66666666698</v>
      </c>
    </row>
    <row r="269" spans="3:11" x14ac:dyDescent="0.25">
      <c r="C269" t="s">
        <v>276</v>
      </c>
      <c r="D269">
        <v>1442</v>
      </c>
      <c r="E269">
        <v>8</v>
      </c>
      <c r="F269">
        <v>575625</v>
      </c>
      <c r="H269" t="s">
        <v>275</v>
      </c>
      <c r="I269">
        <v>1383</v>
      </c>
      <c r="J269">
        <v>90</v>
      </c>
      <c r="K269">
        <v>2013803.7</v>
      </c>
    </row>
    <row r="270" spans="3:11" x14ac:dyDescent="0.25">
      <c r="C270" t="s">
        <v>277</v>
      </c>
      <c r="D270">
        <v>120</v>
      </c>
      <c r="E270">
        <v>163</v>
      </c>
      <c r="F270">
        <v>2756779.1411042898</v>
      </c>
      <c r="H270" t="s">
        <v>276</v>
      </c>
      <c r="I270">
        <v>1442</v>
      </c>
      <c r="J270">
        <v>3</v>
      </c>
      <c r="K270">
        <v>811666.66666666698</v>
      </c>
    </row>
    <row r="271" spans="3:11" x14ac:dyDescent="0.25">
      <c r="C271" t="s">
        <v>278</v>
      </c>
      <c r="D271">
        <v>683</v>
      </c>
      <c r="E271">
        <v>7</v>
      </c>
      <c r="F271">
        <v>1487142.8571428601</v>
      </c>
      <c r="H271" t="s">
        <v>277</v>
      </c>
      <c r="I271">
        <v>120</v>
      </c>
      <c r="J271">
        <v>233</v>
      </c>
      <c r="K271">
        <v>3132850.9656652398</v>
      </c>
    </row>
    <row r="272" spans="3:11" x14ac:dyDescent="0.25">
      <c r="C272" t="s">
        <v>279</v>
      </c>
      <c r="D272">
        <v>1980</v>
      </c>
      <c r="E272">
        <v>58</v>
      </c>
      <c r="F272">
        <v>1437189.65517241</v>
      </c>
      <c r="H272" t="s">
        <v>278</v>
      </c>
      <c r="I272">
        <v>683</v>
      </c>
      <c r="J272">
        <v>13</v>
      </c>
      <c r="K272">
        <v>1152974.3846153801</v>
      </c>
    </row>
    <row r="273" spans="3:11" x14ac:dyDescent="0.25">
      <c r="C273" t="s">
        <v>280</v>
      </c>
      <c r="D273">
        <v>883</v>
      </c>
      <c r="E273">
        <v>53</v>
      </c>
      <c r="F273">
        <v>1384754.71698113</v>
      </c>
      <c r="H273" t="s">
        <v>279</v>
      </c>
      <c r="I273">
        <v>1980</v>
      </c>
      <c r="J273">
        <v>55</v>
      </c>
      <c r="K273">
        <v>1297318.18181818</v>
      </c>
    </row>
    <row r="274" spans="3:11" x14ac:dyDescent="0.25">
      <c r="C274" t="s">
        <v>281</v>
      </c>
      <c r="D274">
        <v>187</v>
      </c>
      <c r="E274">
        <v>20</v>
      </c>
      <c r="F274">
        <v>4205083.8499999996</v>
      </c>
      <c r="H274" t="s">
        <v>280</v>
      </c>
      <c r="I274">
        <v>883</v>
      </c>
      <c r="J274">
        <v>75</v>
      </c>
      <c r="K274">
        <v>1468176</v>
      </c>
    </row>
    <row r="275" spans="3:11" x14ac:dyDescent="0.25">
      <c r="C275" t="s">
        <v>282</v>
      </c>
      <c r="D275">
        <v>780</v>
      </c>
      <c r="E275">
        <v>15</v>
      </c>
      <c r="F275">
        <v>1211333.33333333</v>
      </c>
      <c r="H275" t="s">
        <v>281</v>
      </c>
      <c r="I275">
        <v>187</v>
      </c>
      <c r="J275">
        <v>18</v>
      </c>
      <c r="K275">
        <v>3661111.1111111101</v>
      </c>
    </row>
    <row r="276" spans="3:11" x14ac:dyDescent="0.25">
      <c r="C276" t="s">
        <v>283</v>
      </c>
      <c r="D276">
        <v>1233</v>
      </c>
      <c r="E276">
        <v>43</v>
      </c>
      <c r="F276">
        <v>3593023.2558139502</v>
      </c>
      <c r="H276" t="s">
        <v>282</v>
      </c>
      <c r="I276">
        <v>780</v>
      </c>
      <c r="J276">
        <v>8</v>
      </c>
      <c r="K276">
        <v>1223125</v>
      </c>
    </row>
    <row r="277" spans="3:11" x14ac:dyDescent="0.25">
      <c r="C277" t="s">
        <v>284</v>
      </c>
      <c r="D277">
        <v>685</v>
      </c>
      <c r="E277">
        <v>8</v>
      </c>
      <c r="F277">
        <v>591875</v>
      </c>
      <c r="H277" t="s">
        <v>283</v>
      </c>
      <c r="I277">
        <v>1233</v>
      </c>
      <c r="J277">
        <v>25</v>
      </c>
      <c r="K277">
        <v>3344800</v>
      </c>
    </row>
    <row r="278" spans="3:11" x14ac:dyDescent="0.25">
      <c r="C278" t="s">
        <v>285</v>
      </c>
      <c r="D278">
        <v>2462</v>
      </c>
      <c r="E278">
        <v>2</v>
      </c>
      <c r="F278">
        <v>500000</v>
      </c>
      <c r="H278" t="s">
        <v>284</v>
      </c>
      <c r="I278">
        <v>685</v>
      </c>
      <c r="J278">
        <v>10</v>
      </c>
      <c r="K278">
        <v>797160</v>
      </c>
    </row>
    <row r="279" spans="3:11" x14ac:dyDescent="0.25">
      <c r="C279" t="s">
        <v>286</v>
      </c>
      <c r="D279">
        <v>884</v>
      </c>
      <c r="E279">
        <v>5</v>
      </c>
      <c r="F279">
        <v>794000</v>
      </c>
      <c r="H279" t="s">
        <v>285</v>
      </c>
      <c r="I279">
        <v>2462</v>
      </c>
      <c r="J279">
        <v>8</v>
      </c>
      <c r="K279">
        <v>1225000</v>
      </c>
    </row>
    <row r="280" spans="3:11" x14ac:dyDescent="0.25">
      <c r="C280" t="s">
        <v>298</v>
      </c>
      <c r="D280">
        <v>2404</v>
      </c>
      <c r="E280">
        <v>1</v>
      </c>
      <c r="F280">
        <v>250000</v>
      </c>
      <c r="H280" t="s">
        <v>286</v>
      </c>
      <c r="I280">
        <v>884</v>
      </c>
      <c r="J280">
        <v>11</v>
      </c>
      <c r="K280">
        <v>1129090.9090909101</v>
      </c>
    </row>
    <row r="281" spans="3:11" x14ac:dyDescent="0.25">
      <c r="C281" t="s">
        <v>287</v>
      </c>
      <c r="D281">
        <v>428</v>
      </c>
      <c r="E281">
        <v>18</v>
      </c>
      <c r="F281">
        <v>706666.66666666698</v>
      </c>
      <c r="H281" t="s">
        <v>287</v>
      </c>
      <c r="I281">
        <v>428</v>
      </c>
      <c r="J281">
        <v>33</v>
      </c>
      <c r="K281">
        <v>915757.57575757604</v>
      </c>
    </row>
    <row r="282" spans="3:11" x14ac:dyDescent="0.25">
      <c r="C282" t="s">
        <v>288</v>
      </c>
      <c r="D282">
        <v>512</v>
      </c>
      <c r="E282">
        <v>2</v>
      </c>
      <c r="F282">
        <v>520000</v>
      </c>
      <c r="H282" t="s">
        <v>288</v>
      </c>
      <c r="I282">
        <v>512</v>
      </c>
      <c r="J282">
        <v>9</v>
      </c>
      <c r="K282">
        <v>1277038.66666667</v>
      </c>
    </row>
    <row r="283" spans="3:11" x14ac:dyDescent="0.25">
      <c r="C283" t="s">
        <v>289</v>
      </c>
      <c r="D283">
        <v>1286</v>
      </c>
      <c r="E283">
        <v>33</v>
      </c>
      <c r="F283">
        <v>1539545.4545454499</v>
      </c>
      <c r="H283" t="s">
        <v>289</v>
      </c>
      <c r="I283">
        <v>1286</v>
      </c>
      <c r="J283">
        <v>38</v>
      </c>
      <c r="K283">
        <v>1707894.7368421101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
  <sheetViews>
    <sheetView workbookViewId="0">
      <selection activeCell="B3" sqref="B3"/>
    </sheetView>
  </sheetViews>
  <sheetFormatPr defaultColWidth="8.85546875" defaultRowHeight="15" x14ac:dyDescent="0.25"/>
  <cols>
    <col min="2" max="2" width="194" customWidth="1"/>
  </cols>
  <sheetData>
    <row r="1" spans="2:2" x14ac:dyDescent="0.25">
      <c r="B1" s="3" t="s">
        <v>299</v>
      </c>
    </row>
    <row r="2" spans="2:2" ht="180" x14ac:dyDescent="0.25">
      <c r="B2" s="2" t="s">
        <v>300</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19"/>
  <sheetViews>
    <sheetView workbookViewId="0">
      <selection activeCell="B20" sqref="B20"/>
    </sheetView>
  </sheetViews>
  <sheetFormatPr defaultColWidth="11.42578125" defaultRowHeight="15" x14ac:dyDescent="0.25"/>
  <sheetData>
    <row r="6" spans="2:2" x14ac:dyDescent="0.25">
      <c r="B6" t="s">
        <v>8</v>
      </c>
    </row>
    <row r="7" spans="2:2" x14ac:dyDescent="0.25">
      <c r="B7" t="s">
        <v>9</v>
      </c>
    </row>
    <row r="9" spans="2:2" x14ac:dyDescent="0.25">
      <c r="B9" t="s">
        <v>7</v>
      </c>
    </row>
    <row r="12" spans="2:2" x14ac:dyDescent="0.25">
      <c r="B12" t="s">
        <v>3</v>
      </c>
    </row>
    <row r="13" spans="2:2" x14ac:dyDescent="0.25">
      <c r="B13" t="s">
        <v>4</v>
      </c>
    </row>
    <row r="15" spans="2:2" x14ac:dyDescent="0.25">
      <c r="B15" t="s">
        <v>5</v>
      </c>
    </row>
    <row r="17" spans="2:2" x14ac:dyDescent="0.25">
      <c r="B17" t="s">
        <v>6</v>
      </c>
    </row>
    <row r="19" spans="2:2" x14ac:dyDescent="0.25">
      <c r="B19" s="1" t="s">
        <v>320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Län+Rike</vt:lpstr>
      <vt:lpstr>Kommuner</vt:lpstr>
      <vt:lpstr>Kommuner före rens</vt:lpstr>
      <vt:lpstr>REF</vt:lpstr>
      <vt:lpstr>Blad1</vt:lpstr>
    </vt:vector>
  </TitlesOfParts>
  <Company>Statisticon 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Hallberg</dc:creator>
  <cp:lastModifiedBy>JV</cp:lastModifiedBy>
  <dcterms:created xsi:type="dcterms:W3CDTF">2011-03-24T15:05:24Z</dcterms:created>
  <dcterms:modified xsi:type="dcterms:W3CDTF">2015-04-14T11:43:44Z</dcterms:modified>
</cp:coreProperties>
</file>