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5" yWindow="75" windowWidth="20730" windowHeight="11760"/>
  </bookViews>
  <sheets>
    <sheet name="Behörighet 2015" sheetId="1" r:id="rId1"/>
    <sheet name="Behörighet 2014" sheetId="2" r:id="rId2"/>
    <sheet name="Skillnad 2015-2014" sheetId="4" r:id="rId3"/>
    <sheet name="Blad4" sheetId="5" r:id="rId4"/>
    <sheet name="Blad1" sheetId="6" r:id="rId5"/>
  </sheets>
  <definedNames>
    <definedName name="_xlnm._FilterDatabase" localSheetId="1" hidden="1">'Behörighet 2014'!$A$2:$S$119</definedName>
    <definedName name="_xlnm.Print_Area" localSheetId="1">'Behörighet 2014'!$A$1:$R$119</definedName>
    <definedName name="_xlnm.Print_Area" localSheetId="0">'Behörighet 2015'!$A$1:$R$119</definedName>
    <definedName name="_xlnm.Print_Area" localSheetId="2">'Skillnad 2015-2014'!$A$1:$R$119</definedName>
    <definedName name="_xlnm.Print_Titles" localSheetId="1">'Behörighet 2014'!$1:$2</definedName>
    <definedName name="_xlnm.Print_Titles" localSheetId="0">'Behörighet 2015'!$1:$2</definedName>
    <definedName name="_xlnm.Print_Titles" localSheetId="2">'Skillnad 2015-2014'!$1:$2</definedName>
  </definedNames>
  <calcPr calcId="145621"/>
</workbook>
</file>

<file path=xl/calcChain.xml><?xml version="1.0" encoding="utf-8"?>
<calcChain xmlns="http://schemas.openxmlformats.org/spreadsheetml/2006/main">
  <c r="M33" i="4" l="1"/>
  <c r="N33" i="4"/>
  <c r="O33" i="4"/>
  <c r="P33" i="4"/>
  <c r="Q33" i="4"/>
  <c r="R33" i="4"/>
  <c r="M34" i="4"/>
  <c r="N34" i="4"/>
  <c r="O34" i="4"/>
  <c r="P34" i="4"/>
  <c r="Q34" i="4"/>
  <c r="R34" i="4"/>
  <c r="M35" i="4"/>
  <c r="N35" i="4"/>
  <c r="O35" i="4"/>
  <c r="P35" i="4"/>
  <c r="Q35" i="4"/>
  <c r="R35" i="4"/>
  <c r="C33" i="4"/>
  <c r="D33" i="4"/>
  <c r="E33" i="4"/>
  <c r="F33" i="4"/>
  <c r="G33" i="4"/>
  <c r="H33" i="4"/>
  <c r="I33" i="4"/>
  <c r="J33" i="4"/>
  <c r="C34" i="4"/>
  <c r="D34" i="4"/>
  <c r="E34" i="4"/>
  <c r="F34" i="4"/>
  <c r="G34" i="4"/>
  <c r="H34" i="4"/>
  <c r="I34" i="4"/>
  <c r="J34" i="4"/>
  <c r="C35" i="4"/>
  <c r="D35" i="4"/>
  <c r="E35" i="4"/>
  <c r="F35" i="4"/>
  <c r="G35" i="4"/>
  <c r="H35" i="4"/>
  <c r="I35" i="4"/>
  <c r="J35" i="4"/>
  <c r="M3" i="4" l="1"/>
  <c r="M39" i="4" l="1"/>
  <c r="N39" i="4"/>
  <c r="O39" i="4"/>
  <c r="P39" i="4"/>
  <c r="Q39" i="4"/>
  <c r="R39" i="4"/>
  <c r="M40" i="4"/>
  <c r="N40" i="4"/>
  <c r="O40" i="4"/>
  <c r="P40" i="4"/>
  <c r="Q40" i="4"/>
  <c r="R40" i="4"/>
  <c r="M41" i="4"/>
  <c r="N41" i="4"/>
  <c r="O41" i="4"/>
  <c r="P41" i="4"/>
  <c r="Q41" i="4"/>
  <c r="R41" i="4"/>
  <c r="M42" i="4"/>
  <c r="N42" i="4"/>
  <c r="O42" i="4"/>
  <c r="P42" i="4"/>
  <c r="Q42" i="4"/>
  <c r="R42" i="4"/>
  <c r="M27" i="4"/>
  <c r="N27" i="4"/>
  <c r="O27" i="4"/>
  <c r="P27" i="4"/>
  <c r="Q27" i="4"/>
  <c r="R27" i="4"/>
  <c r="M28" i="4"/>
  <c r="N28" i="4"/>
  <c r="O28" i="4"/>
  <c r="P28" i="4"/>
  <c r="Q28" i="4"/>
  <c r="R28" i="4"/>
  <c r="M29" i="4"/>
  <c r="N29" i="4"/>
  <c r="O29" i="4"/>
  <c r="P29" i="4"/>
  <c r="Q29" i="4"/>
  <c r="R29" i="4"/>
  <c r="M30" i="4"/>
  <c r="N30" i="4"/>
  <c r="O30" i="4"/>
  <c r="P30" i="4"/>
  <c r="Q30" i="4"/>
  <c r="R30" i="4"/>
  <c r="M31" i="4"/>
  <c r="N31" i="4"/>
  <c r="O31" i="4"/>
  <c r="P31" i="4"/>
  <c r="Q31" i="4"/>
  <c r="R31" i="4"/>
  <c r="M4" i="4"/>
  <c r="N4" i="4"/>
  <c r="O4" i="4"/>
  <c r="P4" i="4"/>
  <c r="Q4" i="4"/>
  <c r="R4" i="4"/>
  <c r="M5" i="4"/>
  <c r="N5" i="4"/>
  <c r="O5" i="4"/>
  <c r="P5" i="4"/>
  <c r="Q5" i="4"/>
  <c r="R5" i="4"/>
  <c r="M6" i="4"/>
  <c r="N6" i="4"/>
  <c r="O6" i="4"/>
  <c r="P6" i="4"/>
  <c r="Q6" i="4"/>
  <c r="R6" i="4"/>
  <c r="M7" i="4"/>
  <c r="N7" i="4"/>
  <c r="O7" i="4"/>
  <c r="P7" i="4"/>
  <c r="Q7" i="4"/>
  <c r="R7" i="4"/>
  <c r="M8" i="4"/>
  <c r="N8" i="4"/>
  <c r="O8" i="4"/>
  <c r="P8" i="4"/>
  <c r="Q8" i="4"/>
  <c r="R8" i="4"/>
  <c r="M9" i="4"/>
  <c r="N9" i="4"/>
  <c r="O9" i="4"/>
  <c r="P9" i="4"/>
  <c r="Q9" i="4"/>
  <c r="R9" i="4"/>
  <c r="M10" i="4"/>
  <c r="N10" i="4"/>
  <c r="O10" i="4"/>
  <c r="P10" i="4"/>
  <c r="Q10" i="4"/>
  <c r="R10" i="4"/>
  <c r="M11" i="4"/>
  <c r="N11" i="4"/>
  <c r="O11" i="4"/>
  <c r="P11" i="4"/>
  <c r="Q11" i="4"/>
  <c r="R11" i="4"/>
  <c r="M12" i="4"/>
  <c r="N12" i="4"/>
  <c r="O12" i="4"/>
  <c r="P12" i="4"/>
  <c r="Q12" i="4"/>
  <c r="R12" i="4"/>
  <c r="M13" i="4"/>
  <c r="N13" i="4"/>
  <c r="O13" i="4"/>
  <c r="P13" i="4"/>
  <c r="Q13" i="4"/>
  <c r="R13" i="4"/>
  <c r="M14" i="4"/>
  <c r="N14" i="4"/>
  <c r="O14" i="4"/>
  <c r="P14" i="4"/>
  <c r="Q14" i="4"/>
  <c r="R14" i="4"/>
  <c r="M15" i="4"/>
  <c r="N15" i="4"/>
  <c r="O15" i="4"/>
  <c r="P15" i="4"/>
  <c r="Q15" i="4"/>
  <c r="R15" i="4"/>
  <c r="M16" i="4"/>
  <c r="N16" i="4"/>
  <c r="O16" i="4"/>
  <c r="P16" i="4"/>
  <c r="Q16" i="4"/>
  <c r="R16" i="4"/>
  <c r="M17" i="4"/>
  <c r="N17" i="4"/>
  <c r="O17" i="4"/>
  <c r="P17" i="4"/>
  <c r="Q17" i="4"/>
  <c r="R17" i="4"/>
  <c r="M18" i="4"/>
  <c r="N18" i="4"/>
  <c r="O18" i="4"/>
  <c r="P18" i="4"/>
  <c r="Q18" i="4"/>
  <c r="R18" i="4"/>
  <c r="M19" i="4"/>
  <c r="N19" i="4"/>
  <c r="O19" i="4"/>
  <c r="P19" i="4"/>
  <c r="Q19" i="4"/>
  <c r="R19" i="4"/>
  <c r="M20" i="4"/>
  <c r="N20" i="4"/>
  <c r="O20" i="4"/>
  <c r="P20" i="4"/>
  <c r="Q20" i="4"/>
  <c r="R20" i="4"/>
  <c r="M21" i="4"/>
  <c r="N21" i="4"/>
  <c r="O21" i="4"/>
  <c r="P21" i="4"/>
  <c r="Q21" i="4"/>
  <c r="R21" i="4"/>
  <c r="M22" i="4"/>
  <c r="N22" i="4"/>
  <c r="O22" i="4"/>
  <c r="P22" i="4"/>
  <c r="Q22" i="4"/>
  <c r="R22" i="4"/>
  <c r="M23" i="4"/>
  <c r="N23" i="4"/>
  <c r="O23" i="4"/>
  <c r="P23" i="4"/>
  <c r="Q23" i="4"/>
  <c r="R23" i="4"/>
  <c r="M24" i="4"/>
  <c r="N24" i="4"/>
  <c r="O24" i="4"/>
  <c r="P24" i="4"/>
  <c r="Q24" i="4"/>
  <c r="R24" i="4"/>
  <c r="M25" i="4"/>
  <c r="N25" i="4"/>
  <c r="O25" i="4"/>
  <c r="P25" i="4"/>
  <c r="Q25" i="4"/>
  <c r="R25" i="4"/>
  <c r="M26" i="4"/>
  <c r="N26" i="4"/>
  <c r="O26" i="4"/>
  <c r="P26" i="4"/>
  <c r="Q26" i="4"/>
  <c r="R26" i="4"/>
  <c r="M32" i="4"/>
  <c r="N32" i="4"/>
  <c r="O32" i="4"/>
  <c r="P32" i="4"/>
  <c r="Q32" i="4"/>
  <c r="R32" i="4"/>
  <c r="M36" i="4"/>
  <c r="N36" i="4"/>
  <c r="O36" i="4"/>
  <c r="P36" i="4"/>
  <c r="Q36" i="4"/>
  <c r="R36" i="4"/>
  <c r="M37" i="4"/>
  <c r="N37" i="4"/>
  <c r="O37" i="4"/>
  <c r="P37" i="4"/>
  <c r="Q37" i="4"/>
  <c r="R37" i="4"/>
  <c r="M38" i="4"/>
  <c r="N38" i="4"/>
  <c r="O38" i="4"/>
  <c r="P38" i="4"/>
  <c r="Q38" i="4"/>
  <c r="R38" i="4"/>
  <c r="M43" i="4"/>
  <c r="N43" i="4"/>
  <c r="O43" i="4"/>
  <c r="P43" i="4"/>
  <c r="Q43" i="4"/>
  <c r="R43" i="4"/>
  <c r="M44" i="4"/>
  <c r="N44" i="4"/>
  <c r="O44" i="4"/>
  <c r="P44" i="4"/>
  <c r="Q44" i="4"/>
  <c r="R44" i="4"/>
  <c r="M45" i="4"/>
  <c r="N45" i="4"/>
  <c r="O45" i="4"/>
  <c r="P45" i="4"/>
  <c r="Q45" i="4"/>
  <c r="R45" i="4"/>
  <c r="M46" i="4"/>
  <c r="N46" i="4"/>
  <c r="O46" i="4"/>
  <c r="P46" i="4"/>
  <c r="Q46" i="4"/>
  <c r="R46" i="4"/>
  <c r="M47" i="4"/>
  <c r="N47" i="4"/>
  <c r="O47" i="4"/>
  <c r="P47" i="4"/>
  <c r="Q47" i="4"/>
  <c r="R47" i="4"/>
  <c r="M48" i="4"/>
  <c r="N48" i="4"/>
  <c r="O48" i="4"/>
  <c r="P48" i="4"/>
  <c r="Q48" i="4"/>
  <c r="R48" i="4"/>
  <c r="M49" i="4"/>
  <c r="N49" i="4"/>
  <c r="O49" i="4"/>
  <c r="P49" i="4"/>
  <c r="Q49" i="4"/>
  <c r="R49" i="4"/>
  <c r="M50" i="4"/>
  <c r="N50" i="4"/>
  <c r="O50" i="4"/>
  <c r="P50" i="4"/>
  <c r="Q50" i="4"/>
  <c r="R50" i="4"/>
  <c r="M51" i="4"/>
  <c r="N51" i="4"/>
  <c r="O51" i="4"/>
  <c r="P51" i="4"/>
  <c r="Q51" i="4"/>
  <c r="R51" i="4"/>
  <c r="M52" i="4"/>
  <c r="N52" i="4"/>
  <c r="O52" i="4"/>
  <c r="P52" i="4"/>
  <c r="Q52" i="4"/>
  <c r="R52" i="4"/>
  <c r="M53" i="4"/>
  <c r="N53" i="4"/>
  <c r="O53" i="4"/>
  <c r="P53" i="4"/>
  <c r="Q53" i="4"/>
  <c r="R53" i="4"/>
  <c r="M54" i="4"/>
  <c r="N54" i="4"/>
  <c r="O54" i="4"/>
  <c r="P54" i="4"/>
  <c r="Q54" i="4"/>
  <c r="R54" i="4"/>
  <c r="M55" i="4"/>
  <c r="N55" i="4"/>
  <c r="O55" i="4"/>
  <c r="P55" i="4"/>
  <c r="Q55" i="4"/>
  <c r="R55" i="4"/>
  <c r="M56" i="4"/>
  <c r="N56" i="4"/>
  <c r="O56" i="4"/>
  <c r="P56" i="4"/>
  <c r="Q56" i="4"/>
  <c r="R56" i="4"/>
  <c r="M57" i="4"/>
  <c r="N57" i="4"/>
  <c r="O57" i="4"/>
  <c r="P57" i="4"/>
  <c r="Q57" i="4"/>
  <c r="R57" i="4"/>
  <c r="M58" i="4"/>
  <c r="N58" i="4"/>
  <c r="O58" i="4"/>
  <c r="P58" i="4"/>
  <c r="Q58" i="4"/>
  <c r="R58" i="4"/>
  <c r="M59" i="4"/>
  <c r="N59" i="4"/>
  <c r="O59" i="4"/>
  <c r="P59" i="4"/>
  <c r="Q59" i="4"/>
  <c r="R59" i="4"/>
  <c r="M60" i="4"/>
  <c r="N60" i="4"/>
  <c r="O60" i="4"/>
  <c r="P60" i="4"/>
  <c r="Q60" i="4"/>
  <c r="R60" i="4"/>
  <c r="M61" i="4"/>
  <c r="N61" i="4"/>
  <c r="O61" i="4"/>
  <c r="P61" i="4"/>
  <c r="Q61" i="4"/>
  <c r="R61" i="4"/>
  <c r="M62" i="4"/>
  <c r="N62" i="4"/>
  <c r="O62" i="4"/>
  <c r="P62" i="4"/>
  <c r="Q62" i="4"/>
  <c r="R62" i="4"/>
  <c r="M63" i="4"/>
  <c r="N63" i="4"/>
  <c r="O63" i="4"/>
  <c r="P63" i="4"/>
  <c r="Q63" i="4"/>
  <c r="R63" i="4"/>
  <c r="M64" i="4"/>
  <c r="N64" i="4"/>
  <c r="O64" i="4"/>
  <c r="P64" i="4"/>
  <c r="Q64" i="4"/>
  <c r="R64" i="4"/>
  <c r="M65" i="4"/>
  <c r="N65" i="4"/>
  <c r="O65" i="4"/>
  <c r="P65" i="4"/>
  <c r="Q65" i="4"/>
  <c r="R65" i="4"/>
  <c r="M66" i="4"/>
  <c r="N66" i="4"/>
  <c r="O66" i="4"/>
  <c r="P66" i="4"/>
  <c r="Q66" i="4"/>
  <c r="R66" i="4"/>
  <c r="M67" i="4"/>
  <c r="N67" i="4"/>
  <c r="O67" i="4"/>
  <c r="P67" i="4"/>
  <c r="Q67" i="4"/>
  <c r="R67" i="4"/>
  <c r="M68" i="4"/>
  <c r="N68" i="4"/>
  <c r="O68" i="4"/>
  <c r="P68" i="4"/>
  <c r="Q68" i="4"/>
  <c r="R68" i="4"/>
  <c r="M69" i="4"/>
  <c r="N69" i="4"/>
  <c r="O69" i="4"/>
  <c r="P69" i="4"/>
  <c r="Q69" i="4"/>
  <c r="R69" i="4"/>
  <c r="M70" i="4"/>
  <c r="N70" i="4"/>
  <c r="O70" i="4"/>
  <c r="P70" i="4"/>
  <c r="Q70" i="4"/>
  <c r="R70" i="4"/>
  <c r="M71" i="4"/>
  <c r="N71" i="4"/>
  <c r="O71" i="4"/>
  <c r="P71" i="4"/>
  <c r="Q71" i="4"/>
  <c r="R71" i="4"/>
  <c r="M72" i="4"/>
  <c r="N72" i="4"/>
  <c r="O72" i="4"/>
  <c r="P72" i="4"/>
  <c r="Q72" i="4"/>
  <c r="R72" i="4"/>
  <c r="M73" i="4"/>
  <c r="N73" i="4"/>
  <c r="O73" i="4"/>
  <c r="P73" i="4"/>
  <c r="Q73" i="4"/>
  <c r="R73" i="4"/>
  <c r="M74" i="4"/>
  <c r="N74" i="4"/>
  <c r="O74" i="4"/>
  <c r="P74" i="4"/>
  <c r="Q74" i="4"/>
  <c r="R74" i="4"/>
  <c r="M75" i="4"/>
  <c r="N75" i="4"/>
  <c r="O75" i="4"/>
  <c r="P75" i="4"/>
  <c r="Q75" i="4"/>
  <c r="R75" i="4"/>
  <c r="M76" i="4"/>
  <c r="N76" i="4"/>
  <c r="O76" i="4"/>
  <c r="P76" i="4"/>
  <c r="Q76" i="4"/>
  <c r="R76" i="4"/>
  <c r="M77" i="4"/>
  <c r="N77" i="4"/>
  <c r="O77" i="4"/>
  <c r="P77" i="4"/>
  <c r="Q77" i="4"/>
  <c r="R77" i="4"/>
  <c r="M78" i="4"/>
  <c r="N78" i="4"/>
  <c r="O78" i="4"/>
  <c r="P78" i="4"/>
  <c r="Q78" i="4"/>
  <c r="R78" i="4"/>
  <c r="M79" i="4"/>
  <c r="N79" i="4"/>
  <c r="O79" i="4"/>
  <c r="P79" i="4"/>
  <c r="Q79" i="4"/>
  <c r="R79" i="4"/>
  <c r="M80" i="4"/>
  <c r="N80" i="4"/>
  <c r="O80" i="4"/>
  <c r="P80" i="4"/>
  <c r="Q80" i="4"/>
  <c r="R80" i="4"/>
  <c r="M81" i="4"/>
  <c r="N81" i="4"/>
  <c r="O81" i="4"/>
  <c r="P81" i="4"/>
  <c r="Q81" i="4"/>
  <c r="R81" i="4"/>
  <c r="M82" i="4"/>
  <c r="N82" i="4"/>
  <c r="O82" i="4"/>
  <c r="P82" i="4"/>
  <c r="Q82" i="4"/>
  <c r="R82" i="4"/>
  <c r="M83" i="4"/>
  <c r="N83" i="4"/>
  <c r="O83" i="4"/>
  <c r="P83" i="4"/>
  <c r="Q83" i="4"/>
  <c r="R83" i="4"/>
  <c r="M84" i="4"/>
  <c r="N84" i="4"/>
  <c r="O84" i="4"/>
  <c r="P84" i="4"/>
  <c r="Q84" i="4"/>
  <c r="R84" i="4"/>
  <c r="M85" i="4"/>
  <c r="N85" i="4"/>
  <c r="O85" i="4"/>
  <c r="P85" i="4"/>
  <c r="Q85" i="4"/>
  <c r="R85" i="4"/>
  <c r="M86" i="4"/>
  <c r="N86" i="4"/>
  <c r="O86" i="4"/>
  <c r="P86" i="4"/>
  <c r="Q86" i="4"/>
  <c r="R86" i="4"/>
  <c r="M87" i="4"/>
  <c r="N87" i="4"/>
  <c r="O87" i="4"/>
  <c r="P87" i="4"/>
  <c r="Q87" i="4"/>
  <c r="R87" i="4"/>
  <c r="M88" i="4"/>
  <c r="N88" i="4"/>
  <c r="O88" i="4"/>
  <c r="P88" i="4"/>
  <c r="Q88" i="4"/>
  <c r="R88" i="4"/>
  <c r="M89" i="4"/>
  <c r="N89" i="4"/>
  <c r="O89" i="4"/>
  <c r="P89" i="4"/>
  <c r="Q89" i="4"/>
  <c r="R89" i="4"/>
  <c r="M90" i="4"/>
  <c r="N90" i="4"/>
  <c r="O90" i="4"/>
  <c r="P90" i="4"/>
  <c r="Q90" i="4"/>
  <c r="R90" i="4"/>
  <c r="M91" i="4"/>
  <c r="N91" i="4"/>
  <c r="O91" i="4"/>
  <c r="P91" i="4"/>
  <c r="Q91" i="4"/>
  <c r="R91" i="4"/>
  <c r="M92" i="4"/>
  <c r="N92" i="4"/>
  <c r="O92" i="4"/>
  <c r="P92" i="4"/>
  <c r="Q92" i="4"/>
  <c r="R92" i="4"/>
  <c r="M93" i="4"/>
  <c r="N93" i="4"/>
  <c r="O93" i="4"/>
  <c r="P93" i="4"/>
  <c r="Q93" i="4"/>
  <c r="R93" i="4"/>
  <c r="M94" i="4"/>
  <c r="N94" i="4"/>
  <c r="O94" i="4"/>
  <c r="P94" i="4"/>
  <c r="Q94" i="4"/>
  <c r="R94" i="4"/>
  <c r="M95" i="4"/>
  <c r="N95" i="4"/>
  <c r="O95" i="4"/>
  <c r="P95" i="4"/>
  <c r="Q95" i="4"/>
  <c r="R95" i="4"/>
  <c r="M96" i="4"/>
  <c r="N96" i="4"/>
  <c r="O96" i="4"/>
  <c r="P96" i="4"/>
  <c r="Q96" i="4"/>
  <c r="R96" i="4"/>
  <c r="M97" i="4"/>
  <c r="N97" i="4"/>
  <c r="O97" i="4"/>
  <c r="P97" i="4"/>
  <c r="Q97" i="4"/>
  <c r="R97" i="4"/>
  <c r="M98" i="4"/>
  <c r="N98" i="4"/>
  <c r="O98" i="4"/>
  <c r="P98" i="4"/>
  <c r="Q98" i="4"/>
  <c r="R98" i="4"/>
  <c r="M99" i="4"/>
  <c r="N99" i="4"/>
  <c r="O99" i="4"/>
  <c r="P99" i="4"/>
  <c r="Q99" i="4"/>
  <c r="R99" i="4"/>
  <c r="M100" i="4"/>
  <c r="N100" i="4"/>
  <c r="O100" i="4"/>
  <c r="P100" i="4"/>
  <c r="Q100" i="4"/>
  <c r="R100" i="4"/>
  <c r="M101" i="4"/>
  <c r="N101" i="4"/>
  <c r="O101" i="4"/>
  <c r="P101" i="4"/>
  <c r="Q101" i="4"/>
  <c r="R101" i="4"/>
  <c r="M102" i="4"/>
  <c r="N102" i="4"/>
  <c r="O102" i="4"/>
  <c r="P102" i="4"/>
  <c r="Q102" i="4"/>
  <c r="R102" i="4"/>
  <c r="M103" i="4"/>
  <c r="N103" i="4"/>
  <c r="O103" i="4"/>
  <c r="P103" i="4"/>
  <c r="Q103" i="4"/>
  <c r="R103" i="4"/>
  <c r="M104" i="4"/>
  <c r="N104" i="4"/>
  <c r="O104" i="4"/>
  <c r="P104" i="4"/>
  <c r="Q104" i="4"/>
  <c r="R104" i="4"/>
  <c r="M105" i="4"/>
  <c r="N105" i="4"/>
  <c r="O105" i="4"/>
  <c r="P105" i="4"/>
  <c r="Q105" i="4"/>
  <c r="R105" i="4"/>
  <c r="M106" i="4"/>
  <c r="N106" i="4"/>
  <c r="O106" i="4"/>
  <c r="P106" i="4"/>
  <c r="Q106" i="4"/>
  <c r="R106" i="4"/>
  <c r="M107" i="4"/>
  <c r="N107" i="4"/>
  <c r="O107" i="4"/>
  <c r="P107" i="4"/>
  <c r="Q107" i="4"/>
  <c r="R107" i="4"/>
  <c r="M108" i="4"/>
  <c r="N108" i="4"/>
  <c r="O108" i="4"/>
  <c r="P108" i="4"/>
  <c r="Q108" i="4"/>
  <c r="R108" i="4"/>
  <c r="M109" i="4"/>
  <c r="N109" i="4"/>
  <c r="O109" i="4"/>
  <c r="P109" i="4"/>
  <c r="Q109" i="4"/>
  <c r="R109" i="4"/>
  <c r="M110" i="4"/>
  <c r="N110" i="4"/>
  <c r="O110" i="4"/>
  <c r="P110" i="4"/>
  <c r="Q110" i="4"/>
  <c r="R110" i="4"/>
  <c r="M111" i="4"/>
  <c r="N111" i="4"/>
  <c r="O111" i="4"/>
  <c r="P111" i="4"/>
  <c r="Q111" i="4"/>
  <c r="R111" i="4"/>
  <c r="M112" i="4"/>
  <c r="N112" i="4"/>
  <c r="O112" i="4"/>
  <c r="P112" i="4"/>
  <c r="Q112" i="4"/>
  <c r="R112" i="4"/>
  <c r="M113" i="4"/>
  <c r="N113" i="4"/>
  <c r="O113" i="4"/>
  <c r="P113" i="4"/>
  <c r="Q113" i="4"/>
  <c r="R113" i="4"/>
  <c r="M114" i="4"/>
  <c r="N114" i="4"/>
  <c r="O114" i="4"/>
  <c r="P114" i="4"/>
  <c r="Q114" i="4"/>
  <c r="R114" i="4"/>
  <c r="M115" i="4"/>
  <c r="N115" i="4"/>
  <c r="O115" i="4"/>
  <c r="P115" i="4"/>
  <c r="Q115" i="4"/>
  <c r="R115" i="4"/>
  <c r="C66" i="4"/>
  <c r="D66" i="4"/>
  <c r="E66" i="4"/>
  <c r="F66" i="4"/>
  <c r="G66" i="4"/>
  <c r="H66" i="4"/>
  <c r="I66" i="4"/>
  <c r="J66" i="4"/>
  <c r="C67" i="4"/>
  <c r="D67" i="4"/>
  <c r="E67" i="4"/>
  <c r="F67" i="4"/>
  <c r="G67" i="4"/>
  <c r="H67" i="4"/>
  <c r="I67" i="4"/>
  <c r="J67" i="4"/>
  <c r="C39" i="4"/>
  <c r="D39" i="4"/>
  <c r="E39" i="4"/>
  <c r="F39" i="4"/>
  <c r="G39" i="4"/>
  <c r="H39" i="4"/>
  <c r="I39" i="4"/>
  <c r="J39" i="4"/>
  <c r="C40" i="4"/>
  <c r="D40" i="4"/>
  <c r="E40" i="4"/>
  <c r="F40" i="4"/>
  <c r="G40" i="4"/>
  <c r="H40" i="4"/>
  <c r="I40" i="4"/>
  <c r="J40" i="4"/>
  <c r="C41" i="4"/>
  <c r="D41" i="4"/>
  <c r="E41" i="4"/>
  <c r="F41" i="4"/>
  <c r="G41" i="4"/>
  <c r="H41" i="4"/>
  <c r="I41" i="4"/>
  <c r="J41" i="4"/>
  <c r="C42" i="4"/>
  <c r="D42" i="4"/>
  <c r="E42" i="4"/>
  <c r="F42" i="4"/>
  <c r="G42" i="4"/>
  <c r="H42" i="4"/>
  <c r="I42" i="4"/>
  <c r="J42" i="4"/>
  <c r="C4" i="4"/>
  <c r="D4" i="4"/>
  <c r="E4" i="4"/>
  <c r="F4" i="4"/>
  <c r="G4" i="4"/>
  <c r="H4" i="4"/>
  <c r="I4" i="4"/>
  <c r="J4" i="4"/>
  <c r="C5" i="4"/>
  <c r="D5" i="4"/>
  <c r="E5" i="4"/>
  <c r="F5" i="4"/>
  <c r="G5" i="4"/>
  <c r="H5" i="4"/>
  <c r="I5" i="4"/>
  <c r="J5" i="4"/>
  <c r="C6" i="4"/>
  <c r="D6" i="4"/>
  <c r="E6" i="4"/>
  <c r="F6" i="4"/>
  <c r="G6" i="4"/>
  <c r="H6" i="4"/>
  <c r="I6" i="4"/>
  <c r="J6" i="4"/>
  <c r="C7" i="4"/>
  <c r="D7" i="4"/>
  <c r="E7" i="4"/>
  <c r="F7" i="4"/>
  <c r="G7" i="4"/>
  <c r="H7" i="4"/>
  <c r="I7" i="4"/>
  <c r="J7" i="4"/>
  <c r="C8" i="4"/>
  <c r="D8" i="4"/>
  <c r="E8" i="4"/>
  <c r="F8" i="4"/>
  <c r="G8" i="4"/>
  <c r="H8" i="4"/>
  <c r="I8" i="4"/>
  <c r="J8" i="4"/>
  <c r="C9" i="4"/>
  <c r="D9" i="4"/>
  <c r="E9" i="4"/>
  <c r="F9" i="4"/>
  <c r="G9" i="4"/>
  <c r="H9" i="4"/>
  <c r="I9" i="4"/>
  <c r="J9" i="4"/>
  <c r="C10" i="4"/>
  <c r="D10" i="4"/>
  <c r="E10" i="4"/>
  <c r="F10" i="4"/>
  <c r="G10" i="4"/>
  <c r="H10" i="4"/>
  <c r="I10" i="4"/>
  <c r="J10" i="4"/>
  <c r="C11" i="4"/>
  <c r="D11" i="4"/>
  <c r="E11" i="4"/>
  <c r="F11" i="4"/>
  <c r="G11" i="4"/>
  <c r="H11" i="4"/>
  <c r="I11" i="4"/>
  <c r="J11" i="4"/>
  <c r="C12" i="4"/>
  <c r="D12" i="4"/>
  <c r="E12" i="4"/>
  <c r="F12" i="4"/>
  <c r="G12" i="4"/>
  <c r="H12" i="4"/>
  <c r="I12" i="4"/>
  <c r="J12" i="4"/>
  <c r="C13" i="4"/>
  <c r="D13" i="4"/>
  <c r="E13" i="4"/>
  <c r="F13" i="4"/>
  <c r="G13" i="4"/>
  <c r="H13" i="4"/>
  <c r="I13" i="4"/>
  <c r="J13" i="4"/>
  <c r="C14" i="4"/>
  <c r="D14" i="4"/>
  <c r="E14" i="4"/>
  <c r="F14" i="4"/>
  <c r="G14" i="4"/>
  <c r="H14" i="4"/>
  <c r="I14" i="4"/>
  <c r="J14" i="4"/>
  <c r="C15" i="4"/>
  <c r="D15" i="4"/>
  <c r="E15" i="4"/>
  <c r="F15" i="4"/>
  <c r="G15" i="4"/>
  <c r="H15" i="4"/>
  <c r="I15" i="4"/>
  <c r="J15" i="4"/>
  <c r="C16" i="4"/>
  <c r="D16" i="4"/>
  <c r="E16" i="4"/>
  <c r="F16" i="4"/>
  <c r="G16" i="4"/>
  <c r="H16" i="4"/>
  <c r="I16" i="4"/>
  <c r="J16" i="4"/>
  <c r="C17" i="4"/>
  <c r="D17" i="4"/>
  <c r="E17" i="4"/>
  <c r="F17" i="4"/>
  <c r="G17" i="4"/>
  <c r="H17" i="4"/>
  <c r="I17" i="4"/>
  <c r="J17" i="4"/>
  <c r="C18" i="4"/>
  <c r="D18" i="4"/>
  <c r="E18" i="4"/>
  <c r="F18" i="4"/>
  <c r="G18" i="4"/>
  <c r="H18" i="4"/>
  <c r="I18" i="4"/>
  <c r="J18" i="4"/>
  <c r="C19" i="4"/>
  <c r="D19" i="4"/>
  <c r="E19" i="4"/>
  <c r="F19" i="4"/>
  <c r="G19" i="4"/>
  <c r="H19" i="4"/>
  <c r="I19" i="4"/>
  <c r="J19" i="4"/>
  <c r="C20" i="4"/>
  <c r="D20" i="4"/>
  <c r="E20" i="4"/>
  <c r="F20" i="4"/>
  <c r="G20" i="4"/>
  <c r="H20" i="4"/>
  <c r="I20" i="4"/>
  <c r="J20" i="4"/>
  <c r="C21" i="4"/>
  <c r="D21" i="4"/>
  <c r="E21" i="4"/>
  <c r="F21" i="4"/>
  <c r="G21" i="4"/>
  <c r="H21" i="4"/>
  <c r="I21" i="4"/>
  <c r="J21" i="4"/>
  <c r="C22" i="4"/>
  <c r="D22" i="4"/>
  <c r="E22" i="4"/>
  <c r="F22" i="4"/>
  <c r="G22" i="4"/>
  <c r="H22" i="4"/>
  <c r="I22" i="4"/>
  <c r="J22" i="4"/>
  <c r="C23" i="4"/>
  <c r="D23" i="4"/>
  <c r="E23" i="4"/>
  <c r="F23" i="4"/>
  <c r="G23" i="4"/>
  <c r="H23" i="4"/>
  <c r="I23" i="4"/>
  <c r="J23" i="4"/>
  <c r="C24" i="4"/>
  <c r="D24" i="4"/>
  <c r="E24" i="4"/>
  <c r="F24" i="4"/>
  <c r="G24" i="4"/>
  <c r="H24" i="4"/>
  <c r="I24" i="4"/>
  <c r="J24" i="4"/>
  <c r="C25" i="4"/>
  <c r="D25" i="4"/>
  <c r="E25" i="4"/>
  <c r="F25" i="4"/>
  <c r="G25" i="4"/>
  <c r="H25" i="4"/>
  <c r="I25" i="4"/>
  <c r="J25" i="4"/>
  <c r="C26" i="4"/>
  <c r="D26" i="4"/>
  <c r="E26" i="4"/>
  <c r="F26" i="4"/>
  <c r="G26" i="4"/>
  <c r="H26" i="4"/>
  <c r="I26" i="4"/>
  <c r="J26" i="4"/>
  <c r="C27" i="4"/>
  <c r="D27" i="4"/>
  <c r="E27" i="4"/>
  <c r="F27" i="4"/>
  <c r="G27" i="4"/>
  <c r="H27" i="4"/>
  <c r="I27" i="4"/>
  <c r="J27" i="4"/>
  <c r="C28" i="4"/>
  <c r="D28" i="4"/>
  <c r="E28" i="4"/>
  <c r="F28" i="4"/>
  <c r="G28" i="4"/>
  <c r="H28" i="4"/>
  <c r="I28" i="4"/>
  <c r="J28" i="4"/>
  <c r="C29" i="4"/>
  <c r="D29" i="4"/>
  <c r="E29" i="4"/>
  <c r="F29" i="4"/>
  <c r="G29" i="4"/>
  <c r="H29" i="4"/>
  <c r="I29" i="4"/>
  <c r="J29" i="4"/>
  <c r="C30" i="4"/>
  <c r="D30" i="4"/>
  <c r="E30" i="4"/>
  <c r="F30" i="4"/>
  <c r="G30" i="4"/>
  <c r="H30" i="4"/>
  <c r="I30" i="4"/>
  <c r="J30" i="4"/>
  <c r="C31" i="4"/>
  <c r="D31" i="4"/>
  <c r="E31" i="4"/>
  <c r="F31" i="4"/>
  <c r="G31" i="4"/>
  <c r="H31" i="4"/>
  <c r="I31" i="4"/>
  <c r="J31" i="4"/>
  <c r="C3" i="4"/>
  <c r="D3" i="4"/>
  <c r="E3" i="4"/>
  <c r="F3" i="4"/>
  <c r="G3" i="4"/>
  <c r="H3" i="4"/>
  <c r="I3" i="4"/>
  <c r="J3" i="4"/>
  <c r="J45" i="4"/>
  <c r="G101" i="4" l="1"/>
  <c r="D116" i="4"/>
  <c r="C119" i="4"/>
  <c r="R119" i="4"/>
  <c r="Q119" i="4"/>
  <c r="P119" i="4"/>
  <c r="O119" i="4"/>
  <c r="N119" i="4"/>
  <c r="M119" i="4"/>
  <c r="J119" i="4"/>
  <c r="I119" i="4"/>
  <c r="H119" i="4"/>
  <c r="G119" i="4"/>
  <c r="F119" i="4"/>
  <c r="E119" i="4"/>
  <c r="D119" i="4"/>
  <c r="R118" i="4"/>
  <c r="Q118" i="4"/>
  <c r="P118" i="4"/>
  <c r="O118" i="4"/>
  <c r="N118" i="4"/>
  <c r="M118" i="4"/>
  <c r="J118" i="4"/>
  <c r="I118" i="4"/>
  <c r="H118" i="4"/>
  <c r="G118" i="4"/>
  <c r="F118" i="4"/>
  <c r="E118" i="4"/>
  <c r="D118" i="4"/>
  <c r="C118" i="4"/>
  <c r="R117" i="4"/>
  <c r="Q117" i="4"/>
  <c r="P117" i="4"/>
  <c r="O117" i="4"/>
  <c r="N117" i="4"/>
  <c r="M117" i="4"/>
  <c r="J117" i="4"/>
  <c r="I117" i="4"/>
  <c r="H117" i="4"/>
  <c r="G117" i="4"/>
  <c r="F117" i="4"/>
  <c r="E117" i="4"/>
  <c r="D117" i="4"/>
  <c r="C117" i="4"/>
  <c r="R116" i="4"/>
  <c r="Q116" i="4"/>
  <c r="P116" i="4"/>
  <c r="O116" i="4"/>
  <c r="N116" i="4"/>
  <c r="M116" i="4"/>
  <c r="J116" i="4"/>
  <c r="I116" i="4"/>
  <c r="H116" i="4"/>
  <c r="G116" i="4"/>
  <c r="F116" i="4"/>
  <c r="E116" i="4"/>
  <c r="C116" i="4"/>
  <c r="J115" i="4"/>
  <c r="I115" i="4"/>
  <c r="H115" i="4"/>
  <c r="G115" i="4"/>
  <c r="F115" i="4"/>
  <c r="E115" i="4"/>
  <c r="D115" i="4"/>
  <c r="C115" i="4"/>
  <c r="J114" i="4"/>
  <c r="I114" i="4"/>
  <c r="H114" i="4"/>
  <c r="G114" i="4"/>
  <c r="F114" i="4"/>
  <c r="E114" i="4"/>
  <c r="D114" i="4"/>
  <c r="C114" i="4"/>
  <c r="J113" i="4"/>
  <c r="I113" i="4"/>
  <c r="H113" i="4"/>
  <c r="G113" i="4"/>
  <c r="F113" i="4"/>
  <c r="E113" i="4"/>
  <c r="D113" i="4"/>
  <c r="C113" i="4"/>
  <c r="J112" i="4"/>
  <c r="I112" i="4"/>
  <c r="H112" i="4"/>
  <c r="G112" i="4"/>
  <c r="F112" i="4"/>
  <c r="E112" i="4"/>
  <c r="D112" i="4"/>
  <c r="C112" i="4"/>
  <c r="J111" i="4"/>
  <c r="I111" i="4"/>
  <c r="H111" i="4"/>
  <c r="G111" i="4"/>
  <c r="F111" i="4"/>
  <c r="E111" i="4"/>
  <c r="D111" i="4"/>
  <c r="C111" i="4"/>
  <c r="J110" i="4"/>
  <c r="I110" i="4"/>
  <c r="H110" i="4"/>
  <c r="G110" i="4"/>
  <c r="F110" i="4"/>
  <c r="E110" i="4"/>
  <c r="D110" i="4"/>
  <c r="C110" i="4"/>
  <c r="J109" i="4"/>
  <c r="I109" i="4"/>
  <c r="H109" i="4"/>
  <c r="G109" i="4"/>
  <c r="F109" i="4"/>
  <c r="E109" i="4"/>
  <c r="D109" i="4"/>
  <c r="C109" i="4"/>
  <c r="J108" i="4"/>
  <c r="I108" i="4"/>
  <c r="H108" i="4"/>
  <c r="G108" i="4"/>
  <c r="F108" i="4"/>
  <c r="E108" i="4"/>
  <c r="D108" i="4"/>
  <c r="C108" i="4"/>
  <c r="J107" i="4"/>
  <c r="I107" i="4"/>
  <c r="H107" i="4"/>
  <c r="G107" i="4"/>
  <c r="F107" i="4"/>
  <c r="E107" i="4"/>
  <c r="D107" i="4"/>
  <c r="C107" i="4"/>
  <c r="J106" i="4"/>
  <c r="I106" i="4"/>
  <c r="H106" i="4"/>
  <c r="G106" i="4"/>
  <c r="F106" i="4"/>
  <c r="E106" i="4"/>
  <c r="D106" i="4"/>
  <c r="C106" i="4"/>
  <c r="J105" i="4"/>
  <c r="I105" i="4"/>
  <c r="H105" i="4"/>
  <c r="G105" i="4"/>
  <c r="F105" i="4"/>
  <c r="E105" i="4"/>
  <c r="D105" i="4"/>
  <c r="C105" i="4"/>
  <c r="J104" i="4"/>
  <c r="I104" i="4"/>
  <c r="H104" i="4"/>
  <c r="G104" i="4"/>
  <c r="F104" i="4"/>
  <c r="E104" i="4"/>
  <c r="D104" i="4"/>
  <c r="C104" i="4"/>
  <c r="J103" i="4"/>
  <c r="I103" i="4"/>
  <c r="H103" i="4"/>
  <c r="G103" i="4"/>
  <c r="F103" i="4"/>
  <c r="E103" i="4"/>
  <c r="D103" i="4"/>
  <c r="C103" i="4"/>
  <c r="J102" i="4"/>
  <c r="I102" i="4"/>
  <c r="H102" i="4"/>
  <c r="G102" i="4"/>
  <c r="F102" i="4"/>
  <c r="E102" i="4"/>
  <c r="D102" i="4"/>
  <c r="C102" i="4"/>
  <c r="J101" i="4"/>
  <c r="I101" i="4"/>
  <c r="H101" i="4"/>
  <c r="F101" i="4"/>
  <c r="E101" i="4"/>
  <c r="D101" i="4"/>
  <c r="C101" i="4"/>
  <c r="J100" i="4"/>
  <c r="I100" i="4"/>
  <c r="H100" i="4"/>
  <c r="G100" i="4"/>
  <c r="F100" i="4"/>
  <c r="E100" i="4"/>
  <c r="D100" i="4"/>
  <c r="C100" i="4"/>
  <c r="J99" i="4"/>
  <c r="I99" i="4"/>
  <c r="H99" i="4"/>
  <c r="G99" i="4"/>
  <c r="F99" i="4"/>
  <c r="E99" i="4"/>
  <c r="D99" i="4"/>
  <c r="C99" i="4"/>
  <c r="J98" i="4"/>
  <c r="I98" i="4"/>
  <c r="H98" i="4"/>
  <c r="G98" i="4"/>
  <c r="F98" i="4"/>
  <c r="E98" i="4"/>
  <c r="D98" i="4"/>
  <c r="C98" i="4"/>
  <c r="J97" i="4"/>
  <c r="I97" i="4"/>
  <c r="H97" i="4"/>
  <c r="G97" i="4"/>
  <c r="F97" i="4"/>
  <c r="E97" i="4"/>
  <c r="D97" i="4"/>
  <c r="C97" i="4"/>
  <c r="J96" i="4"/>
  <c r="I96" i="4"/>
  <c r="H96" i="4"/>
  <c r="G96" i="4"/>
  <c r="F96" i="4"/>
  <c r="E96" i="4"/>
  <c r="D96" i="4"/>
  <c r="C96" i="4"/>
  <c r="J95" i="4"/>
  <c r="I95" i="4"/>
  <c r="H95" i="4"/>
  <c r="G95" i="4"/>
  <c r="F95" i="4"/>
  <c r="E95" i="4"/>
  <c r="D95" i="4"/>
  <c r="C95" i="4"/>
  <c r="J94" i="4"/>
  <c r="I94" i="4"/>
  <c r="H94" i="4"/>
  <c r="G94" i="4"/>
  <c r="F94" i="4"/>
  <c r="E94" i="4"/>
  <c r="D94" i="4"/>
  <c r="C94" i="4"/>
  <c r="J93" i="4"/>
  <c r="I93" i="4"/>
  <c r="H93" i="4"/>
  <c r="G93" i="4"/>
  <c r="F93" i="4"/>
  <c r="E93" i="4"/>
  <c r="D93" i="4"/>
  <c r="C93" i="4"/>
  <c r="J92" i="4"/>
  <c r="I92" i="4"/>
  <c r="H92" i="4"/>
  <c r="G92" i="4"/>
  <c r="F92" i="4"/>
  <c r="E92" i="4"/>
  <c r="D92" i="4"/>
  <c r="C92" i="4"/>
  <c r="J91" i="4"/>
  <c r="I91" i="4"/>
  <c r="H91" i="4"/>
  <c r="G91" i="4"/>
  <c r="F91" i="4"/>
  <c r="E91" i="4"/>
  <c r="D91" i="4"/>
  <c r="C91" i="4"/>
  <c r="J90" i="4"/>
  <c r="I90" i="4"/>
  <c r="H90" i="4"/>
  <c r="G90" i="4"/>
  <c r="F90" i="4"/>
  <c r="E90" i="4"/>
  <c r="D90" i="4"/>
  <c r="C90" i="4"/>
  <c r="J89" i="4"/>
  <c r="I89" i="4"/>
  <c r="H89" i="4"/>
  <c r="G89" i="4"/>
  <c r="F89" i="4"/>
  <c r="E89" i="4"/>
  <c r="D89" i="4"/>
  <c r="C89" i="4"/>
  <c r="J88" i="4"/>
  <c r="I88" i="4"/>
  <c r="H88" i="4"/>
  <c r="G88" i="4"/>
  <c r="F88" i="4"/>
  <c r="E88" i="4"/>
  <c r="D88" i="4"/>
  <c r="C88" i="4"/>
  <c r="J87" i="4"/>
  <c r="I87" i="4"/>
  <c r="H87" i="4"/>
  <c r="G87" i="4"/>
  <c r="F87" i="4"/>
  <c r="E87" i="4"/>
  <c r="D87" i="4"/>
  <c r="C87" i="4"/>
  <c r="J86" i="4"/>
  <c r="I86" i="4"/>
  <c r="H86" i="4"/>
  <c r="G86" i="4"/>
  <c r="F86" i="4"/>
  <c r="E86" i="4"/>
  <c r="D86" i="4"/>
  <c r="C86" i="4"/>
  <c r="J85" i="4"/>
  <c r="I85" i="4"/>
  <c r="H85" i="4"/>
  <c r="G85" i="4"/>
  <c r="F85" i="4"/>
  <c r="E85" i="4"/>
  <c r="D85" i="4"/>
  <c r="C85" i="4"/>
  <c r="J84" i="4"/>
  <c r="I84" i="4"/>
  <c r="H84" i="4"/>
  <c r="G84" i="4"/>
  <c r="F84" i="4"/>
  <c r="E84" i="4"/>
  <c r="D84" i="4"/>
  <c r="C84" i="4"/>
  <c r="J83" i="4"/>
  <c r="I83" i="4"/>
  <c r="H83" i="4"/>
  <c r="G83" i="4"/>
  <c r="F83" i="4"/>
  <c r="E83" i="4"/>
  <c r="D83" i="4"/>
  <c r="C83" i="4"/>
  <c r="J82" i="4"/>
  <c r="I82" i="4"/>
  <c r="H82" i="4"/>
  <c r="G82" i="4"/>
  <c r="F82" i="4"/>
  <c r="E82" i="4"/>
  <c r="D82" i="4"/>
  <c r="C82" i="4"/>
  <c r="J81" i="4"/>
  <c r="I81" i="4"/>
  <c r="H81" i="4"/>
  <c r="G81" i="4"/>
  <c r="F81" i="4"/>
  <c r="E81" i="4"/>
  <c r="D81" i="4"/>
  <c r="C81" i="4"/>
  <c r="J80" i="4"/>
  <c r="I80" i="4"/>
  <c r="H80" i="4"/>
  <c r="G80" i="4"/>
  <c r="F80" i="4"/>
  <c r="E80" i="4"/>
  <c r="D80" i="4"/>
  <c r="C80" i="4"/>
  <c r="J79" i="4"/>
  <c r="I79" i="4"/>
  <c r="H79" i="4"/>
  <c r="G79" i="4"/>
  <c r="F79" i="4"/>
  <c r="E79" i="4"/>
  <c r="D79" i="4"/>
  <c r="C79" i="4"/>
  <c r="J78" i="4"/>
  <c r="I78" i="4"/>
  <c r="H78" i="4"/>
  <c r="G78" i="4"/>
  <c r="F78" i="4"/>
  <c r="E78" i="4"/>
  <c r="D78" i="4"/>
  <c r="C78" i="4"/>
  <c r="J77" i="4"/>
  <c r="I77" i="4"/>
  <c r="H77" i="4"/>
  <c r="G77" i="4"/>
  <c r="F77" i="4"/>
  <c r="E77" i="4"/>
  <c r="D77" i="4"/>
  <c r="C77" i="4"/>
  <c r="J76" i="4"/>
  <c r="I76" i="4"/>
  <c r="H76" i="4"/>
  <c r="G76" i="4"/>
  <c r="F76" i="4"/>
  <c r="E76" i="4"/>
  <c r="D76" i="4"/>
  <c r="C76" i="4"/>
  <c r="J75" i="4"/>
  <c r="I75" i="4"/>
  <c r="H75" i="4"/>
  <c r="G75" i="4"/>
  <c r="F75" i="4"/>
  <c r="E75" i="4"/>
  <c r="D75" i="4"/>
  <c r="C75" i="4"/>
  <c r="J74" i="4"/>
  <c r="I74" i="4"/>
  <c r="H74" i="4"/>
  <c r="G74" i="4"/>
  <c r="F74" i="4"/>
  <c r="E74" i="4"/>
  <c r="D74" i="4"/>
  <c r="C74" i="4"/>
  <c r="J73" i="4"/>
  <c r="I73" i="4"/>
  <c r="H73" i="4"/>
  <c r="G73" i="4"/>
  <c r="F73" i="4"/>
  <c r="E73" i="4"/>
  <c r="D73" i="4"/>
  <c r="C73" i="4"/>
  <c r="J72" i="4"/>
  <c r="I72" i="4"/>
  <c r="H72" i="4"/>
  <c r="G72" i="4"/>
  <c r="F72" i="4"/>
  <c r="E72" i="4"/>
  <c r="D72" i="4"/>
  <c r="C72" i="4"/>
  <c r="J71" i="4"/>
  <c r="I71" i="4"/>
  <c r="H71" i="4"/>
  <c r="G71" i="4"/>
  <c r="F71" i="4"/>
  <c r="E71" i="4"/>
  <c r="D71" i="4"/>
  <c r="C71" i="4"/>
  <c r="J70" i="4"/>
  <c r="I70" i="4"/>
  <c r="H70" i="4"/>
  <c r="G70" i="4"/>
  <c r="F70" i="4"/>
  <c r="E70" i="4"/>
  <c r="D70" i="4"/>
  <c r="C70" i="4"/>
  <c r="J69" i="4"/>
  <c r="I69" i="4"/>
  <c r="H69" i="4"/>
  <c r="G69" i="4"/>
  <c r="F69" i="4"/>
  <c r="E69" i="4"/>
  <c r="D69" i="4"/>
  <c r="C69" i="4"/>
  <c r="J68" i="4"/>
  <c r="I68" i="4"/>
  <c r="H68" i="4"/>
  <c r="G68" i="4"/>
  <c r="F68" i="4"/>
  <c r="E68" i="4"/>
  <c r="D68" i="4"/>
  <c r="C68" i="4"/>
  <c r="J65" i="4"/>
  <c r="I65" i="4"/>
  <c r="H65" i="4"/>
  <c r="G65" i="4"/>
  <c r="F65" i="4"/>
  <c r="E65" i="4"/>
  <c r="D65" i="4"/>
  <c r="C65" i="4"/>
  <c r="J64" i="4"/>
  <c r="I64" i="4"/>
  <c r="H64" i="4"/>
  <c r="G64" i="4"/>
  <c r="F64" i="4"/>
  <c r="E64" i="4"/>
  <c r="D64" i="4"/>
  <c r="C64" i="4"/>
  <c r="J63" i="4"/>
  <c r="I63" i="4"/>
  <c r="H63" i="4"/>
  <c r="G63" i="4"/>
  <c r="F63" i="4"/>
  <c r="E63" i="4"/>
  <c r="D63" i="4"/>
  <c r="C63" i="4"/>
  <c r="J62" i="4"/>
  <c r="I62" i="4"/>
  <c r="H62" i="4"/>
  <c r="G62" i="4"/>
  <c r="F62" i="4"/>
  <c r="E62" i="4"/>
  <c r="D62" i="4"/>
  <c r="C62" i="4"/>
  <c r="J61" i="4"/>
  <c r="I61" i="4"/>
  <c r="H61" i="4"/>
  <c r="G61" i="4"/>
  <c r="F61" i="4"/>
  <c r="E61" i="4"/>
  <c r="D61" i="4"/>
  <c r="C61" i="4"/>
  <c r="J60" i="4"/>
  <c r="I60" i="4"/>
  <c r="H60" i="4"/>
  <c r="G60" i="4"/>
  <c r="F60" i="4"/>
  <c r="E60" i="4"/>
  <c r="D60" i="4"/>
  <c r="C60" i="4"/>
  <c r="J59" i="4"/>
  <c r="I59" i="4"/>
  <c r="H59" i="4"/>
  <c r="G59" i="4"/>
  <c r="F59" i="4"/>
  <c r="E59" i="4"/>
  <c r="D59" i="4"/>
  <c r="C59" i="4"/>
  <c r="J58" i="4"/>
  <c r="I58" i="4"/>
  <c r="H58" i="4"/>
  <c r="G58" i="4"/>
  <c r="F58" i="4"/>
  <c r="E58" i="4"/>
  <c r="D58" i="4"/>
  <c r="C58" i="4"/>
  <c r="J57" i="4"/>
  <c r="I57" i="4"/>
  <c r="H57" i="4"/>
  <c r="G57" i="4"/>
  <c r="F57" i="4"/>
  <c r="E57" i="4"/>
  <c r="D57" i="4"/>
  <c r="C57" i="4"/>
  <c r="J56" i="4"/>
  <c r="I56" i="4"/>
  <c r="H56" i="4"/>
  <c r="G56" i="4"/>
  <c r="F56" i="4"/>
  <c r="E56" i="4"/>
  <c r="D56" i="4"/>
  <c r="C56" i="4"/>
  <c r="J55" i="4"/>
  <c r="I55" i="4"/>
  <c r="H55" i="4"/>
  <c r="G55" i="4"/>
  <c r="F55" i="4"/>
  <c r="E55" i="4"/>
  <c r="D55" i="4"/>
  <c r="C55" i="4"/>
  <c r="J54" i="4"/>
  <c r="I54" i="4"/>
  <c r="H54" i="4"/>
  <c r="G54" i="4"/>
  <c r="F54" i="4"/>
  <c r="E54" i="4"/>
  <c r="D54" i="4"/>
  <c r="C54" i="4"/>
  <c r="J53" i="4"/>
  <c r="I53" i="4"/>
  <c r="H53" i="4"/>
  <c r="G53" i="4"/>
  <c r="F53" i="4"/>
  <c r="E53" i="4"/>
  <c r="D53" i="4"/>
  <c r="C53" i="4"/>
  <c r="J52" i="4"/>
  <c r="I52" i="4"/>
  <c r="H52" i="4"/>
  <c r="G52" i="4"/>
  <c r="F52" i="4"/>
  <c r="E52" i="4"/>
  <c r="D52" i="4"/>
  <c r="C52" i="4"/>
  <c r="J51" i="4"/>
  <c r="I51" i="4"/>
  <c r="H51" i="4"/>
  <c r="G51" i="4"/>
  <c r="F51" i="4"/>
  <c r="E51" i="4"/>
  <c r="D51" i="4"/>
  <c r="C51" i="4"/>
  <c r="J50" i="4"/>
  <c r="I50" i="4"/>
  <c r="H50" i="4"/>
  <c r="G50" i="4"/>
  <c r="F50" i="4"/>
  <c r="E50" i="4"/>
  <c r="D50" i="4"/>
  <c r="C50" i="4"/>
  <c r="J49" i="4"/>
  <c r="I49" i="4"/>
  <c r="H49" i="4"/>
  <c r="G49" i="4"/>
  <c r="F49" i="4"/>
  <c r="E49" i="4"/>
  <c r="D49" i="4"/>
  <c r="C49" i="4"/>
  <c r="J48" i="4"/>
  <c r="I48" i="4"/>
  <c r="H48" i="4"/>
  <c r="G48" i="4"/>
  <c r="F48" i="4"/>
  <c r="E48" i="4"/>
  <c r="D48" i="4"/>
  <c r="C48" i="4"/>
  <c r="J47" i="4"/>
  <c r="I47" i="4"/>
  <c r="H47" i="4"/>
  <c r="G47" i="4"/>
  <c r="F47" i="4"/>
  <c r="E47" i="4"/>
  <c r="D47" i="4"/>
  <c r="C47" i="4"/>
  <c r="J46" i="4"/>
  <c r="I46" i="4"/>
  <c r="H46" i="4"/>
  <c r="G46" i="4"/>
  <c r="F46" i="4"/>
  <c r="E46" i="4"/>
  <c r="D46" i="4"/>
  <c r="C46" i="4"/>
  <c r="I45" i="4"/>
  <c r="H45" i="4"/>
  <c r="G45" i="4"/>
  <c r="F45" i="4"/>
  <c r="E45" i="4"/>
  <c r="D45" i="4"/>
  <c r="C45" i="4"/>
  <c r="J44" i="4"/>
  <c r="I44" i="4"/>
  <c r="H44" i="4"/>
  <c r="G44" i="4"/>
  <c r="F44" i="4"/>
  <c r="E44" i="4"/>
  <c r="D44" i="4"/>
  <c r="C44" i="4"/>
  <c r="J43" i="4"/>
  <c r="I43" i="4"/>
  <c r="H43" i="4"/>
  <c r="G43" i="4"/>
  <c r="F43" i="4"/>
  <c r="E43" i="4"/>
  <c r="D43" i="4"/>
  <c r="C43" i="4"/>
  <c r="J38" i="4"/>
  <c r="I38" i="4"/>
  <c r="H38" i="4"/>
  <c r="G38" i="4"/>
  <c r="F38" i="4"/>
  <c r="E38" i="4"/>
  <c r="D38" i="4"/>
  <c r="C38" i="4"/>
  <c r="J37" i="4"/>
  <c r="I37" i="4"/>
  <c r="H37" i="4"/>
  <c r="G37" i="4"/>
  <c r="F37" i="4"/>
  <c r="E37" i="4"/>
  <c r="D37" i="4"/>
  <c r="C37" i="4"/>
  <c r="J36" i="4"/>
  <c r="I36" i="4"/>
  <c r="H36" i="4"/>
  <c r="G36" i="4"/>
  <c r="F36" i="4"/>
  <c r="E36" i="4"/>
  <c r="D36" i="4"/>
  <c r="C36" i="4"/>
  <c r="J32" i="4"/>
  <c r="I32" i="4"/>
  <c r="H32" i="4"/>
  <c r="G32" i="4"/>
  <c r="F32" i="4"/>
  <c r="E32" i="4"/>
  <c r="D32" i="4"/>
  <c r="C32" i="4"/>
  <c r="R3" i="4"/>
  <c r="Q3" i="4"/>
  <c r="P3" i="4"/>
  <c r="O3" i="4"/>
  <c r="N3" i="4"/>
</calcChain>
</file>

<file path=xl/sharedStrings.xml><?xml version="1.0" encoding="utf-8"?>
<sst xmlns="http://schemas.openxmlformats.org/spreadsheetml/2006/main" count="1464" uniqueCount="64">
  <si>
    <t>Enhetsnamn</t>
  </si>
  <si>
    <t>Kön</t>
  </si>
  <si>
    <t>Meritvärde</t>
  </si>
  <si>
    <t>Antal</t>
  </si>
  <si>
    <t>Ämnen G</t>
  </si>
  <si>
    <t>HÖGSKF</t>
  </si>
  <si>
    <t>HÖGSKN</t>
  </si>
  <si>
    <t>HÖGSKS</t>
  </si>
  <si>
    <t>YRKFÖR</t>
  </si>
  <si>
    <t>Alla G</t>
  </si>
  <si>
    <t>HÖGSKF %</t>
  </si>
  <si>
    <t>HÖGSKN %</t>
  </si>
  <si>
    <t>HÖGSKS %</t>
  </si>
  <si>
    <t>YRKFÖR %</t>
  </si>
  <si>
    <t>Alla G %</t>
  </si>
  <si>
    <t>Apelgårdsskolan</t>
  </si>
  <si>
    <t>Flicka</t>
  </si>
  <si>
    <t>Pojke</t>
  </si>
  <si>
    <t>Total</t>
  </si>
  <si>
    <t>Augustenborgsskolan</t>
  </si>
  <si>
    <t>Bergaskolan</t>
  </si>
  <si>
    <t>Bäckagårdsskolan</t>
  </si>
  <si>
    <t>Dammfriskolan</t>
  </si>
  <si>
    <t>Gottorpsskolan/Sundsbroskolan</t>
  </si>
  <si>
    <t>Höjaskolan</t>
  </si>
  <si>
    <t>Johannesskolan</t>
  </si>
  <si>
    <t>Kirsebergsskolan</t>
  </si>
  <si>
    <t>Lindeborgsskolan</t>
  </si>
  <si>
    <t>Lindängeskolan</t>
  </si>
  <si>
    <t>Linnéskolan</t>
  </si>
  <si>
    <t>Malmö Idrottsgrundskola</t>
  </si>
  <si>
    <t>Mottagningsskolan Mosaik</t>
  </si>
  <si>
    <t>Munkhätteskolan</t>
  </si>
  <si>
    <t>Möllevångsskolan</t>
  </si>
  <si>
    <t>Olympen</t>
  </si>
  <si>
    <t>Oxievångsskolan</t>
  </si>
  <si>
    <t>Rönnenskolan</t>
  </si>
  <si>
    <t>Rörsjöskolan 2, Zenith</t>
  </si>
  <si>
    <t>Sakura</t>
  </si>
  <si>
    <t>Slottsstadens skola</t>
  </si>
  <si>
    <t>Sofielundsskolan</t>
  </si>
  <si>
    <t>Sorgenfriskolan</t>
  </si>
  <si>
    <t>Stenkulaskolan</t>
  </si>
  <si>
    <t>Strandskolan</t>
  </si>
  <si>
    <t>Söderkullaskolan</t>
  </si>
  <si>
    <t>Velanderskolan</t>
  </si>
  <si>
    <t>Videdalsskolan</t>
  </si>
  <si>
    <t>Värner Rydénskolan</t>
  </si>
  <si>
    <t>Västra Hamnens skola</t>
  </si>
  <si>
    <t>Malmö International School</t>
  </si>
  <si>
    <t>Hermodsdalsskolan</t>
  </si>
  <si>
    <t>Kroksbäcksskolan</t>
  </si>
  <si>
    <t>Pilbäckskolan</t>
  </si>
  <si>
    <t>Totalt</t>
  </si>
  <si>
    <t>Team Munkhättan</t>
  </si>
  <si>
    <t>Godkända ämnen</t>
  </si>
  <si>
    <t>Kommunikationsskolan</t>
  </si>
  <si>
    <t>Kryddgårdsskolan</t>
  </si>
  <si>
    <t>Behörighet årskurs 9 till gymnasieskolan ht 2015 skolnivå (antal)</t>
  </si>
  <si>
    <t>Behörighet årskurs 9 till gymnasieskolan ht 2015 skolnivå (andel)</t>
  </si>
  <si>
    <t>Behörighet årskurs 9 till gymnasieskolan ht 2014 skolnivå (antal)</t>
  </si>
  <si>
    <t>Behörighet årskurs 9 till gymnasieskolan ht 2014 skolnivå (andel)</t>
  </si>
  <si>
    <t>Behöriga årskurs 9 till gymnasieskolan skillnad mellan ht 2015 och ht 2014 skolnivånivå (antal)</t>
  </si>
  <si>
    <t>Behöriga årskurs 9 till gymnasieskolan skillnad mellan ht 2015 och ht 2014 skolnivånivå (andel)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</si>
</sst>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/>
    <xf numFmtId="1" fontId="2" fillId="0" borderId="0" xfId="0" applyNumberFormat="1" applyFont="1"/>
    <xf numFmtId="0" fontId="5" fillId="0" borderId="0" xfId="0" applyFont="1"/>
    <xf numFmtId="49" fontId="6" fillId="3" borderId="1" xfId="0" applyNumberFormat="1" applyFont="1" applyFill="1" applyBorder="1"/>
    <xf numFmtId="4" fontId="7" fillId="3" borderId="1" xfId="0" applyNumberFormat="1" applyFont="1" applyFill="1" applyBorder="1"/>
    <xf numFmtId="1" fontId="7" fillId="3" borderId="1" xfId="0" applyNumberFormat="1" applyFont="1" applyFill="1" applyBorder="1"/>
    <xf numFmtId="3" fontId="7" fillId="3" borderId="1" xfId="0" applyNumberFormat="1" applyFont="1" applyFill="1" applyBorder="1"/>
    <xf numFmtId="164" fontId="7" fillId="3" borderId="1" xfId="0" applyNumberFormat="1" applyFont="1" applyFill="1" applyBorder="1"/>
    <xf numFmtId="49" fontId="6" fillId="3" borderId="2" xfId="0" applyNumberFormat="1" applyFont="1" applyFill="1" applyBorder="1"/>
    <xf numFmtId="4" fontId="7" fillId="3" borderId="2" xfId="0" applyNumberFormat="1" applyFont="1" applyFill="1" applyBorder="1"/>
    <xf numFmtId="1" fontId="7" fillId="3" borderId="2" xfId="0" applyNumberFormat="1" applyFont="1" applyFill="1" applyBorder="1"/>
    <xf numFmtId="3" fontId="7" fillId="3" borderId="2" xfId="0" applyNumberFormat="1" applyFont="1" applyFill="1" applyBorder="1"/>
    <xf numFmtId="164" fontId="7" fillId="3" borderId="2" xfId="0" applyNumberFormat="1" applyFont="1" applyFill="1" applyBorder="1"/>
    <xf numFmtId="49" fontId="6" fillId="4" borderId="3" xfId="0" applyNumberFormat="1" applyFont="1" applyFill="1" applyBorder="1"/>
    <xf numFmtId="4" fontId="7" fillId="4" borderId="4" xfId="0" applyNumberFormat="1" applyFont="1" applyFill="1" applyBorder="1"/>
    <xf numFmtId="1" fontId="7" fillId="4" borderId="4" xfId="0" applyNumberFormat="1" applyFont="1" applyFill="1" applyBorder="1"/>
    <xf numFmtId="3" fontId="7" fillId="4" borderId="4" xfId="0" applyNumberFormat="1" applyFont="1" applyFill="1" applyBorder="1"/>
    <xf numFmtId="164" fontId="7" fillId="4" borderId="4" xfId="0" applyNumberFormat="1" applyFont="1" applyFill="1" applyBorder="1"/>
    <xf numFmtId="49" fontId="6" fillId="3" borderId="5" xfId="0" applyNumberFormat="1" applyFont="1" applyFill="1" applyBorder="1"/>
    <xf numFmtId="4" fontId="7" fillId="3" borderId="5" xfId="0" applyNumberFormat="1" applyFont="1" applyFill="1" applyBorder="1"/>
    <xf numFmtId="1" fontId="7" fillId="3" borderId="5" xfId="0" applyNumberFormat="1" applyFont="1" applyFill="1" applyBorder="1"/>
    <xf numFmtId="3" fontId="7" fillId="3" borderId="5" xfId="0" applyNumberFormat="1" applyFont="1" applyFill="1" applyBorder="1"/>
    <xf numFmtId="164" fontId="7" fillId="3" borderId="5" xfId="0" applyNumberFormat="1" applyFont="1" applyFill="1" applyBorder="1"/>
    <xf numFmtId="49" fontId="6" fillId="5" borderId="6" xfId="0" applyNumberFormat="1" applyFont="1" applyFill="1" applyBorder="1"/>
    <xf numFmtId="49" fontId="6" fillId="3" borderId="7" xfId="0" applyNumberFormat="1" applyFont="1" applyFill="1" applyBorder="1"/>
    <xf numFmtId="49" fontId="7" fillId="3" borderId="5" xfId="0" applyNumberFormat="1" applyFont="1" applyFill="1" applyBorder="1"/>
    <xf numFmtId="49" fontId="7" fillId="3" borderId="2" xfId="0" applyNumberFormat="1" applyFont="1" applyFill="1" applyBorder="1"/>
    <xf numFmtId="49" fontId="7" fillId="4" borderId="3" xfId="0" applyNumberFormat="1" applyFont="1" applyFill="1" applyBorder="1"/>
    <xf numFmtId="1" fontId="5" fillId="0" borderId="0" xfId="0" applyNumberFormat="1" applyFont="1"/>
    <xf numFmtId="1" fontId="3" fillId="0" borderId="0" xfId="0" applyNumberFormat="1" applyFont="1"/>
    <xf numFmtId="49" fontId="4" fillId="0" borderId="0" xfId="0" applyNumberFormat="1" applyFont="1" applyFill="1" applyBorder="1"/>
    <xf numFmtId="4" fontId="7" fillId="0" borderId="0" xfId="0" applyNumberFormat="1" applyFont="1" applyFill="1" applyBorder="1"/>
    <xf numFmtId="1" fontId="7" fillId="0" borderId="0" xfId="0" applyNumberFormat="1" applyFont="1" applyFill="1" applyBorder="1"/>
    <xf numFmtId="3" fontId="7" fillId="0" borderId="0" xfId="0" applyNumberFormat="1" applyFont="1" applyFill="1" applyBorder="1"/>
    <xf numFmtId="164" fontId="7" fillId="0" borderId="0" xfId="0" applyNumberFormat="1" applyFont="1" applyFill="1" applyBorder="1"/>
    <xf numFmtId="1" fontId="0" fillId="0" borderId="0" xfId="0" applyNumberFormat="1"/>
    <xf numFmtId="49" fontId="6" fillId="3" borderId="2" xfId="1" applyNumberFormat="1" applyFont="1" applyFill="1" applyBorder="1"/>
    <xf numFmtId="49" fontId="6" fillId="3" borderId="5" xfId="1" applyNumberFormat="1" applyFont="1" applyFill="1" applyBorder="1"/>
    <xf numFmtId="49" fontId="6" fillId="4" borderId="3" xfId="1" applyNumberFormat="1" applyFont="1" applyFill="1" applyBorder="1"/>
    <xf numFmtId="49" fontId="6" fillId="3" borderId="2" xfId="1" applyNumberFormat="1" applyFont="1" applyFill="1" applyBorder="1"/>
    <xf numFmtId="49" fontId="6" fillId="3" borderId="5" xfId="1" applyNumberFormat="1" applyFont="1" applyFill="1" applyBorder="1"/>
    <xf numFmtId="49" fontId="6" fillId="4" borderId="3" xfId="1" applyNumberFormat="1" applyFont="1" applyFill="1" applyBorder="1"/>
    <xf numFmtId="49" fontId="6" fillId="3" borderId="1" xfId="1" applyNumberFormat="1" applyFont="1" applyFill="1" applyBorder="1"/>
    <xf numFmtId="49" fontId="6" fillId="3" borderId="2" xfId="1" applyNumberFormat="1" applyFont="1" applyFill="1" applyBorder="1"/>
    <xf numFmtId="49" fontId="6" fillId="4" borderId="3" xfId="1" applyNumberFormat="1" applyFont="1" applyFill="1" applyBorder="1"/>
    <xf numFmtId="49" fontId="6" fillId="3" borderId="1" xfId="1" applyNumberFormat="1" applyFont="1" applyFill="1" applyBorder="1"/>
    <xf numFmtId="49" fontId="6" fillId="3" borderId="2" xfId="1" applyNumberFormat="1" applyFont="1" applyFill="1" applyBorder="1"/>
    <xf numFmtId="49" fontId="6" fillId="4" borderId="3" xfId="1" applyNumberFormat="1" applyFont="1" applyFill="1" applyBorder="1"/>
    <xf numFmtId="49" fontId="6" fillId="3" borderId="1" xfId="1" applyNumberFormat="1" applyFont="1" applyFill="1" applyBorder="1"/>
    <xf numFmtId="49" fontId="6" fillId="3" borderId="2" xfId="1" applyNumberFormat="1" applyFont="1" applyFill="1" applyBorder="1"/>
    <xf numFmtId="49" fontId="6" fillId="4" borderId="8" xfId="1" applyNumberFormat="1" applyFont="1" applyFill="1" applyBorder="1"/>
    <xf numFmtId="49" fontId="6" fillId="3" borderId="5" xfId="1" applyNumberFormat="1" applyFont="1" applyFill="1" applyBorder="1"/>
    <xf numFmtId="49" fontId="6" fillId="4" borderId="3" xfId="1" applyNumberFormat="1" applyFont="1" applyFill="1" applyBorder="1"/>
    <xf numFmtId="49" fontId="6" fillId="4" borderId="4" xfId="1" applyNumberFormat="1" applyFont="1" applyFill="1" applyBorder="1"/>
    <xf numFmtId="49" fontId="6" fillId="5" borderId="10" xfId="1" applyNumberFormat="1" applyFont="1" applyFill="1" applyBorder="1"/>
    <xf numFmtId="49" fontId="6" fillId="5" borderId="11" xfId="1" applyNumberFormat="1" applyFont="1" applyFill="1" applyBorder="1"/>
    <xf numFmtId="49" fontId="6" fillId="3" borderId="7" xfId="1" applyNumberFormat="1" applyFont="1" applyFill="1" applyBorder="1"/>
    <xf numFmtId="49" fontId="6" fillId="4" borderId="12" xfId="1" applyNumberFormat="1" applyFont="1" applyFill="1" applyBorder="1"/>
    <xf numFmtId="49" fontId="6" fillId="3" borderId="13" xfId="1" applyNumberFormat="1" applyFont="1" applyFill="1" applyBorder="1"/>
    <xf numFmtId="0" fontId="0" fillId="0" borderId="0" xfId="0"/>
    <xf numFmtId="4" fontId="7" fillId="3" borderId="2" xfId="0" applyNumberFormat="1" applyFont="1" applyFill="1" applyBorder="1"/>
    <xf numFmtId="3" fontId="7" fillId="3" borderId="2" xfId="0" applyNumberFormat="1" applyFont="1" applyFill="1" applyBorder="1"/>
    <xf numFmtId="164" fontId="7" fillId="3" borderId="2" xfId="0" applyNumberFormat="1" applyFont="1" applyFill="1" applyBorder="1"/>
    <xf numFmtId="49" fontId="6" fillId="3" borderId="14" xfId="1" applyNumberFormat="1" applyFont="1" applyFill="1" applyBorder="1"/>
    <xf numFmtId="49" fontId="6" fillId="3" borderId="15" xfId="1" applyNumberFormat="1" applyFont="1" applyFill="1" applyBorder="1"/>
    <xf numFmtId="49" fontId="6" fillId="3" borderId="16" xfId="1" applyNumberFormat="1" applyFont="1" applyFill="1" applyBorder="1"/>
    <xf numFmtId="49" fontId="6" fillId="4" borderId="17" xfId="1" applyNumberFormat="1" applyFont="1" applyFill="1" applyBorder="1"/>
    <xf numFmtId="49" fontId="6" fillId="3" borderId="14" xfId="5" applyNumberFormat="1" applyFont="1" applyFill="1" applyBorder="1"/>
    <xf numFmtId="49" fontId="6" fillId="3" borderId="15" xfId="5" applyNumberFormat="1" applyFont="1" applyFill="1" applyBorder="1"/>
    <xf numFmtId="49" fontId="6" fillId="4" borderId="17" xfId="5" applyNumberFormat="1" applyFont="1" applyFill="1" applyBorder="1"/>
    <xf numFmtId="49" fontId="7" fillId="3" borderId="14" xfId="4" applyNumberFormat="1" applyFont="1" applyFill="1" applyBorder="1"/>
    <xf numFmtId="49" fontId="9" fillId="3" borderId="14" xfId="4" applyNumberFormat="1" applyFont="1" applyFill="1" applyBorder="1"/>
    <xf numFmtId="49" fontId="6" fillId="3" borderId="18" xfId="1" applyNumberFormat="1" applyFont="1" applyFill="1" applyBorder="1"/>
    <xf numFmtId="49" fontId="4" fillId="2" borderId="11" xfId="0" applyNumberFormat="1" applyFont="1" applyFill="1" applyBorder="1"/>
    <xf numFmtId="1" fontId="4" fillId="2" borderId="11" xfId="0" applyNumberFormat="1" applyFont="1" applyFill="1" applyBorder="1"/>
    <xf numFmtId="2" fontId="0" fillId="0" borderId="0" xfId="0" applyNumberFormat="1"/>
    <xf numFmtId="0" fontId="0" fillId="0" borderId="0" xfId="0" applyFill="1"/>
    <xf numFmtId="4" fontId="9" fillId="3" borderId="1" xfId="0" applyNumberFormat="1" applyFont="1" applyFill="1" applyBorder="1"/>
    <xf numFmtId="4" fontId="9" fillId="6" borderId="9" xfId="0" applyNumberFormat="1" applyFont="1" applyFill="1" applyBorder="1"/>
    <xf numFmtId="3" fontId="9" fillId="3" borderId="1" xfId="0" applyNumberFormat="1" applyFont="1" applyFill="1" applyBorder="1"/>
    <xf numFmtId="3" fontId="9" fillId="6" borderId="9" xfId="0" applyNumberFormat="1" applyFont="1" applyFill="1" applyBorder="1"/>
    <xf numFmtId="165" fontId="9" fillId="3" borderId="1" xfId="0" applyNumberFormat="1" applyFont="1" applyFill="1" applyBorder="1"/>
    <xf numFmtId="165" fontId="9" fillId="6" borderId="9" xfId="0" applyNumberFormat="1" applyFont="1" applyFill="1" applyBorder="1"/>
    <xf numFmtId="164" fontId="9" fillId="3" borderId="1" xfId="0" applyNumberFormat="1" applyFont="1" applyFill="1" applyBorder="1"/>
    <xf numFmtId="164" fontId="9" fillId="6" borderId="9" xfId="0" applyNumberFormat="1" applyFont="1" applyFill="1" applyBorder="1"/>
    <xf numFmtId="1" fontId="7" fillId="3" borderId="20" xfId="0" applyNumberFormat="1" applyFont="1" applyFill="1" applyBorder="1"/>
    <xf numFmtId="1" fontId="7" fillId="3" borderId="21" xfId="0" applyNumberFormat="1" applyFont="1" applyFill="1" applyBorder="1"/>
    <xf numFmtId="1" fontId="7" fillId="4" borderId="22" xfId="0" applyNumberFormat="1" applyFont="1" applyFill="1" applyBorder="1"/>
    <xf numFmtId="1" fontId="7" fillId="3" borderId="19" xfId="0" applyNumberFormat="1" applyFont="1" applyFill="1" applyBorder="1"/>
    <xf numFmtId="164" fontId="7" fillId="3" borderId="20" xfId="0" applyNumberFormat="1" applyFont="1" applyFill="1" applyBorder="1"/>
    <xf numFmtId="164" fontId="7" fillId="3" borderId="21" xfId="0" applyNumberFormat="1" applyFont="1" applyFill="1" applyBorder="1"/>
    <xf numFmtId="164" fontId="7" fillId="4" borderId="22" xfId="0" applyNumberFormat="1" applyFont="1" applyFill="1" applyBorder="1"/>
    <xf numFmtId="164" fontId="7" fillId="3" borderId="19" xfId="0" applyNumberFormat="1" applyFont="1" applyFill="1" applyBorder="1"/>
    <xf numFmtId="4" fontId="9" fillId="3" borderId="1" xfId="9" applyNumberFormat="1" applyFont="1" applyFill="1" applyBorder="1"/>
    <xf numFmtId="3" fontId="9" fillId="3" borderId="1" xfId="9" applyNumberFormat="1" applyFont="1" applyFill="1" applyBorder="1"/>
    <xf numFmtId="165" fontId="9" fillId="3" borderId="1" xfId="9" applyNumberFormat="1" applyFont="1" applyFill="1" applyBorder="1"/>
    <xf numFmtId="4" fontId="9" fillId="6" borderId="9" xfId="9" applyNumberFormat="1" applyFont="1" applyFill="1" applyBorder="1"/>
    <xf numFmtId="3" fontId="9" fillId="6" borderId="9" xfId="9" applyNumberFormat="1" applyFont="1" applyFill="1" applyBorder="1"/>
    <xf numFmtId="165" fontId="9" fillId="6" borderId="9" xfId="9" applyNumberFormat="1" applyFont="1" applyFill="1" applyBorder="1"/>
    <xf numFmtId="164" fontId="9" fillId="3" borderId="1" xfId="9" applyNumberFormat="1" applyFont="1" applyFill="1" applyBorder="1"/>
    <xf numFmtId="164" fontId="9" fillId="6" borderId="9" xfId="9" applyNumberFormat="1" applyFont="1" applyFill="1" applyBorder="1"/>
  </cellXfs>
  <cellStyles count="10">
    <cellStyle name="Normal" xfId="0" builtinId="0"/>
    <cellStyle name="Normal 2" xfId="5"/>
    <cellStyle name="Normal 3" xfId="4"/>
    <cellStyle name="Normal 3 2" xfId="8"/>
    <cellStyle name="Normal 4" xfId="6"/>
    <cellStyle name="Normal 5" xfId="7"/>
    <cellStyle name="Normal 6" xfId="3"/>
    <cellStyle name="Normal 7" xfId="1"/>
    <cellStyle name="Normal 8" xfId="9"/>
    <cellStyle name="Pro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0"/>
  <sheetViews>
    <sheetView tabSelected="1" zoomScaleNormal="100" workbookViewId="0">
      <pane ySplit="2" topLeftCell="A3" activePane="bottomLeft" state="frozen"/>
      <selection pane="bottomLeft" activeCell="T67" sqref="T67"/>
    </sheetView>
  </sheetViews>
  <sheetFormatPr defaultRowHeight="12.75" x14ac:dyDescent="0.2"/>
  <cols>
    <col min="1" max="1" width="36.140625" style="2" customWidth="1"/>
    <col min="2" max="2" width="7.7109375" style="2" customWidth="1"/>
    <col min="3" max="3" width="10.7109375" style="2" customWidth="1"/>
    <col min="4" max="4" width="7.85546875" style="3" customWidth="1"/>
    <col min="5" max="5" width="15.28515625" style="2" bestFit="1" customWidth="1"/>
    <col min="6" max="9" width="11.42578125" style="3" customWidth="1"/>
    <col min="10" max="10" width="5.5703125" style="3" bestFit="1" customWidth="1"/>
    <col min="11" max="11" width="40.28515625" style="2" customWidth="1"/>
    <col min="12" max="12" width="7.7109375" style="2" customWidth="1"/>
    <col min="13" max="13" width="7.85546875" style="2" customWidth="1"/>
    <col min="14" max="17" width="11.42578125" style="2" customWidth="1"/>
    <col min="18" max="18" width="7.28515625" style="2" bestFit="1" customWidth="1"/>
    <col min="19" max="19" width="9.140625" style="2"/>
    <col min="20" max="20" width="9.42578125" style="2" customWidth="1"/>
    <col min="21" max="16384" width="9.140625" style="2"/>
  </cols>
  <sheetData>
    <row r="1" spans="1:18" ht="18" x14ac:dyDescent="0.25">
      <c r="A1" s="1" t="s">
        <v>58</v>
      </c>
      <c r="K1" s="1" t="s">
        <v>59</v>
      </c>
    </row>
    <row r="2" spans="1:18" s="4" customFormat="1" ht="13.5" customHeight="1" x14ac:dyDescent="0.2">
      <c r="A2" s="75" t="s">
        <v>0</v>
      </c>
      <c r="B2" s="75" t="s">
        <v>1</v>
      </c>
      <c r="C2" s="75" t="s">
        <v>2</v>
      </c>
      <c r="D2" s="76" t="s">
        <v>3</v>
      </c>
      <c r="E2" s="75" t="s">
        <v>55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5" t="s">
        <v>0</v>
      </c>
      <c r="L2" s="75" t="s">
        <v>1</v>
      </c>
      <c r="M2" s="76" t="s">
        <v>3</v>
      </c>
      <c r="N2" s="75" t="s">
        <v>10</v>
      </c>
      <c r="O2" s="75" t="s">
        <v>11</v>
      </c>
      <c r="P2" s="75" t="s">
        <v>12</v>
      </c>
      <c r="Q2" s="75" t="s">
        <v>13</v>
      </c>
      <c r="R2" s="75" t="s">
        <v>14</v>
      </c>
    </row>
    <row r="3" spans="1:18" x14ac:dyDescent="0.2">
      <c r="A3" s="67" t="s">
        <v>15</v>
      </c>
      <c r="B3" s="20" t="s">
        <v>16</v>
      </c>
      <c r="C3" s="79">
        <v>149.6875</v>
      </c>
      <c r="D3" s="81">
        <v>16</v>
      </c>
      <c r="E3" s="79">
        <v>10.6875</v>
      </c>
      <c r="F3" s="83">
        <v>7</v>
      </c>
      <c r="G3" s="83">
        <v>5</v>
      </c>
      <c r="H3" s="83">
        <v>6</v>
      </c>
      <c r="I3" s="83">
        <v>7</v>
      </c>
      <c r="J3" s="81">
        <v>5</v>
      </c>
      <c r="K3" s="67" t="s">
        <v>15</v>
      </c>
      <c r="L3" s="20" t="s">
        <v>16</v>
      </c>
      <c r="M3" s="81">
        <v>16</v>
      </c>
      <c r="N3" s="85">
        <v>43.75</v>
      </c>
      <c r="O3" s="85">
        <v>31.25</v>
      </c>
      <c r="P3" s="85">
        <v>37.5</v>
      </c>
      <c r="Q3" s="85">
        <v>43.75</v>
      </c>
      <c r="R3" s="85">
        <v>31.25</v>
      </c>
    </row>
    <row r="4" spans="1:18" ht="13.5" thickBot="1" x14ac:dyDescent="0.25">
      <c r="A4" s="66" t="s">
        <v>15</v>
      </c>
      <c r="B4" s="10" t="s">
        <v>17</v>
      </c>
      <c r="C4" s="79">
        <v>114.10714285714286</v>
      </c>
      <c r="D4" s="81">
        <v>28</v>
      </c>
      <c r="E4" s="79">
        <v>9.0714285714285712</v>
      </c>
      <c r="F4" s="83">
        <v>7</v>
      </c>
      <c r="G4" s="83">
        <v>5</v>
      </c>
      <c r="H4" s="83">
        <v>6</v>
      </c>
      <c r="I4" s="83">
        <v>8</v>
      </c>
      <c r="J4" s="81">
        <v>1</v>
      </c>
      <c r="K4" s="66" t="s">
        <v>15</v>
      </c>
      <c r="L4" s="10" t="s">
        <v>17</v>
      </c>
      <c r="M4" s="81">
        <v>28</v>
      </c>
      <c r="N4" s="85">
        <v>25</v>
      </c>
      <c r="O4" s="85">
        <v>17.857142857142858</v>
      </c>
      <c r="P4" s="85">
        <v>21.428571428571427</v>
      </c>
      <c r="Q4" s="85">
        <v>28.571428571428569</v>
      </c>
      <c r="R4" s="85">
        <v>3.5714285714285712</v>
      </c>
    </row>
    <row r="5" spans="1:18" ht="13.5" thickBot="1" x14ac:dyDescent="0.25">
      <c r="A5" s="52" t="s">
        <v>15</v>
      </c>
      <c r="B5" s="15" t="s">
        <v>18</v>
      </c>
      <c r="C5" s="80">
        <v>127.04545454545455</v>
      </c>
      <c r="D5" s="82">
        <v>44</v>
      </c>
      <c r="E5" s="80">
        <v>9.6590909090909083</v>
      </c>
      <c r="F5" s="84">
        <v>14</v>
      </c>
      <c r="G5" s="84">
        <v>10</v>
      </c>
      <c r="H5" s="84">
        <v>12</v>
      </c>
      <c r="I5" s="84">
        <v>15</v>
      </c>
      <c r="J5" s="82">
        <v>6</v>
      </c>
      <c r="K5" s="52" t="s">
        <v>15</v>
      </c>
      <c r="L5" s="15" t="s">
        <v>18</v>
      </c>
      <c r="M5" s="82">
        <v>44</v>
      </c>
      <c r="N5" s="86">
        <v>31.818181818181817</v>
      </c>
      <c r="O5" s="86">
        <v>22.727272727272727</v>
      </c>
      <c r="P5" s="86">
        <v>27.27272727272727</v>
      </c>
      <c r="Q5" s="86">
        <v>34.090909090909086</v>
      </c>
      <c r="R5" s="86">
        <v>13.636363636363635</v>
      </c>
    </row>
    <row r="6" spans="1:18" x14ac:dyDescent="0.2">
      <c r="A6" s="67" t="s">
        <v>19</v>
      </c>
      <c r="B6" s="20" t="s">
        <v>16</v>
      </c>
      <c r="C6" s="79">
        <v>192.77027027027026</v>
      </c>
      <c r="D6" s="81">
        <v>38</v>
      </c>
      <c r="E6" s="79">
        <v>14.675675675675675</v>
      </c>
      <c r="F6" s="83">
        <v>26</v>
      </c>
      <c r="G6" s="83">
        <v>25</v>
      </c>
      <c r="H6" s="83">
        <v>25</v>
      </c>
      <c r="I6" s="83">
        <v>26</v>
      </c>
      <c r="J6" s="81">
        <v>17</v>
      </c>
      <c r="K6" s="67" t="s">
        <v>19</v>
      </c>
      <c r="L6" s="20" t="s">
        <v>16</v>
      </c>
      <c r="M6" s="81">
        <v>38</v>
      </c>
      <c r="N6" s="85">
        <v>68.421052631578945</v>
      </c>
      <c r="O6" s="85">
        <v>65.789473684210535</v>
      </c>
      <c r="P6" s="85">
        <v>65.789473684210535</v>
      </c>
      <c r="Q6" s="85">
        <v>68.421052631578945</v>
      </c>
      <c r="R6" s="85">
        <v>44.736842105263158</v>
      </c>
    </row>
    <row r="7" spans="1:18" ht="13.5" thickBot="1" x14ac:dyDescent="0.25">
      <c r="A7" s="66" t="s">
        <v>19</v>
      </c>
      <c r="B7" s="10" t="s">
        <v>17</v>
      </c>
      <c r="C7" s="79">
        <v>165.38135593220338</v>
      </c>
      <c r="D7" s="81">
        <v>60</v>
      </c>
      <c r="E7" s="79">
        <v>12.40677966101695</v>
      </c>
      <c r="F7" s="83">
        <v>34</v>
      </c>
      <c r="G7" s="83">
        <v>31</v>
      </c>
      <c r="H7" s="83">
        <v>31</v>
      </c>
      <c r="I7" s="83">
        <v>35</v>
      </c>
      <c r="J7" s="81">
        <v>20</v>
      </c>
      <c r="K7" s="66" t="s">
        <v>19</v>
      </c>
      <c r="L7" s="10" t="s">
        <v>17</v>
      </c>
      <c r="M7" s="81">
        <v>60</v>
      </c>
      <c r="N7" s="85">
        <v>56.666666666666664</v>
      </c>
      <c r="O7" s="85">
        <v>51.666666666666671</v>
      </c>
      <c r="P7" s="85">
        <v>51.666666666666671</v>
      </c>
      <c r="Q7" s="85">
        <v>58.333333333333336</v>
      </c>
      <c r="R7" s="85">
        <v>33.333333333333329</v>
      </c>
    </row>
    <row r="8" spans="1:18" ht="13.5" thickBot="1" x14ac:dyDescent="0.25">
      <c r="A8" s="68" t="s">
        <v>19</v>
      </c>
      <c r="B8" s="15" t="s">
        <v>18</v>
      </c>
      <c r="C8" s="80">
        <v>175.9375</v>
      </c>
      <c r="D8" s="82">
        <v>98</v>
      </c>
      <c r="E8" s="80">
        <v>13.28125</v>
      </c>
      <c r="F8" s="84">
        <v>60</v>
      </c>
      <c r="G8" s="84">
        <v>56</v>
      </c>
      <c r="H8" s="84">
        <v>56</v>
      </c>
      <c r="I8" s="84">
        <v>61</v>
      </c>
      <c r="J8" s="82">
        <v>37</v>
      </c>
      <c r="K8" s="68" t="s">
        <v>19</v>
      </c>
      <c r="L8" s="15" t="s">
        <v>18</v>
      </c>
      <c r="M8" s="82">
        <v>98</v>
      </c>
      <c r="N8" s="86">
        <v>61.224489795918366</v>
      </c>
      <c r="O8" s="86">
        <v>57.142857142857139</v>
      </c>
      <c r="P8" s="86">
        <v>57.142857142857139</v>
      </c>
      <c r="Q8" s="86">
        <v>62.244897959183675</v>
      </c>
      <c r="R8" s="86">
        <v>37.755102040816325</v>
      </c>
    </row>
    <row r="9" spans="1:18" x14ac:dyDescent="0.2">
      <c r="A9" s="67" t="s">
        <v>20</v>
      </c>
      <c r="B9" s="20" t="s">
        <v>16</v>
      </c>
      <c r="C9" s="79">
        <v>264.47183098591552</v>
      </c>
      <c r="D9" s="81">
        <v>72</v>
      </c>
      <c r="E9" s="79">
        <v>16.746478873239436</v>
      </c>
      <c r="F9" s="83">
        <v>68</v>
      </c>
      <c r="G9" s="83">
        <v>67</v>
      </c>
      <c r="H9" s="83">
        <v>67</v>
      </c>
      <c r="I9" s="83">
        <v>69</v>
      </c>
      <c r="J9" s="81">
        <v>66</v>
      </c>
      <c r="K9" s="67" t="s">
        <v>20</v>
      </c>
      <c r="L9" s="20" t="s">
        <v>16</v>
      </c>
      <c r="M9" s="81">
        <v>72</v>
      </c>
      <c r="N9" s="85">
        <v>94.444444444444443</v>
      </c>
      <c r="O9" s="85">
        <v>93.055555555555557</v>
      </c>
      <c r="P9" s="85">
        <v>93.055555555555557</v>
      </c>
      <c r="Q9" s="85">
        <v>95.833333333333343</v>
      </c>
      <c r="R9" s="85">
        <v>91.666666666666657</v>
      </c>
    </row>
    <row r="10" spans="1:18" ht="13.5" thickBot="1" x14ac:dyDescent="0.25">
      <c r="A10" s="66" t="s">
        <v>20</v>
      </c>
      <c r="B10" s="10" t="s">
        <v>17</v>
      </c>
      <c r="C10" s="79">
        <v>243.61111111111111</v>
      </c>
      <c r="D10" s="81">
        <v>72</v>
      </c>
      <c r="E10" s="79">
        <v>16.319444444444443</v>
      </c>
      <c r="F10" s="83">
        <v>67</v>
      </c>
      <c r="G10" s="83">
        <v>67</v>
      </c>
      <c r="H10" s="83">
        <v>67</v>
      </c>
      <c r="I10" s="83">
        <v>68</v>
      </c>
      <c r="J10" s="81">
        <v>67</v>
      </c>
      <c r="K10" s="66" t="s">
        <v>20</v>
      </c>
      <c r="L10" s="10" t="s">
        <v>17</v>
      </c>
      <c r="M10" s="81">
        <v>72</v>
      </c>
      <c r="N10" s="85">
        <v>93.055555555555557</v>
      </c>
      <c r="O10" s="85">
        <v>93.055555555555557</v>
      </c>
      <c r="P10" s="85">
        <v>93.055555555555557</v>
      </c>
      <c r="Q10" s="85">
        <v>94.444444444444443</v>
      </c>
      <c r="R10" s="85">
        <v>93.055555555555557</v>
      </c>
    </row>
    <row r="11" spans="1:18" ht="13.5" thickBot="1" x14ac:dyDescent="0.25">
      <c r="A11" s="68" t="s">
        <v>20</v>
      </c>
      <c r="B11" s="15" t="s">
        <v>18</v>
      </c>
      <c r="C11" s="80">
        <v>253.96853146853147</v>
      </c>
      <c r="D11" s="82">
        <v>144</v>
      </c>
      <c r="E11" s="80">
        <v>16.53146853146853</v>
      </c>
      <c r="F11" s="84">
        <v>135</v>
      </c>
      <c r="G11" s="84">
        <v>134</v>
      </c>
      <c r="H11" s="84">
        <v>134</v>
      </c>
      <c r="I11" s="84">
        <v>137</v>
      </c>
      <c r="J11" s="82">
        <v>133</v>
      </c>
      <c r="K11" s="68" t="s">
        <v>20</v>
      </c>
      <c r="L11" s="15" t="s">
        <v>18</v>
      </c>
      <c r="M11" s="82">
        <v>144</v>
      </c>
      <c r="N11" s="86">
        <v>93.75</v>
      </c>
      <c r="O11" s="86">
        <v>93.055555555555557</v>
      </c>
      <c r="P11" s="86">
        <v>93.055555555555557</v>
      </c>
      <c r="Q11" s="86">
        <v>95.138888888888886</v>
      </c>
      <c r="R11" s="86">
        <v>92.361111111111114</v>
      </c>
    </row>
    <row r="12" spans="1:18" x14ac:dyDescent="0.2">
      <c r="A12" s="67" t="s">
        <v>21</v>
      </c>
      <c r="B12" s="20" t="s">
        <v>16</v>
      </c>
      <c r="C12" s="79">
        <v>263.046875</v>
      </c>
      <c r="D12" s="81">
        <v>32</v>
      </c>
      <c r="E12" s="79">
        <v>16.75</v>
      </c>
      <c r="F12" s="83">
        <v>29</v>
      </c>
      <c r="G12" s="83">
        <v>29</v>
      </c>
      <c r="H12" s="83">
        <v>29</v>
      </c>
      <c r="I12" s="83">
        <v>29</v>
      </c>
      <c r="J12" s="81">
        <v>27</v>
      </c>
      <c r="K12" s="67" t="s">
        <v>21</v>
      </c>
      <c r="L12" s="20" t="s">
        <v>16</v>
      </c>
      <c r="M12" s="81">
        <v>32</v>
      </c>
      <c r="N12" s="85">
        <v>90.625</v>
      </c>
      <c r="O12" s="85">
        <v>90.625</v>
      </c>
      <c r="P12" s="85">
        <v>90.625</v>
      </c>
      <c r="Q12" s="85">
        <v>90.625</v>
      </c>
      <c r="R12" s="85">
        <v>84.375</v>
      </c>
    </row>
    <row r="13" spans="1:18" ht="13.5" thickBot="1" x14ac:dyDescent="0.25">
      <c r="A13" s="66" t="s">
        <v>21</v>
      </c>
      <c r="B13" s="10" t="s">
        <v>17</v>
      </c>
      <c r="C13" s="79">
        <v>246.97916666666666</v>
      </c>
      <c r="D13" s="81">
        <v>24</v>
      </c>
      <c r="E13" s="79">
        <v>16.875</v>
      </c>
      <c r="F13" s="83">
        <v>23</v>
      </c>
      <c r="G13" s="83">
        <v>23</v>
      </c>
      <c r="H13" s="83">
        <v>23</v>
      </c>
      <c r="I13" s="83">
        <v>24</v>
      </c>
      <c r="J13" s="81">
        <v>22</v>
      </c>
      <c r="K13" s="66" t="s">
        <v>21</v>
      </c>
      <c r="L13" s="10" t="s">
        <v>17</v>
      </c>
      <c r="M13" s="81">
        <v>24</v>
      </c>
      <c r="N13" s="85">
        <v>95.833333333333343</v>
      </c>
      <c r="O13" s="85">
        <v>95.833333333333343</v>
      </c>
      <c r="P13" s="85">
        <v>95.833333333333343</v>
      </c>
      <c r="Q13" s="85">
        <v>100</v>
      </c>
      <c r="R13" s="85">
        <v>91.666666666666657</v>
      </c>
    </row>
    <row r="14" spans="1:18" ht="13.5" thickBot="1" x14ac:dyDescent="0.25">
      <c r="A14" s="68" t="s">
        <v>21</v>
      </c>
      <c r="B14" s="15" t="s">
        <v>18</v>
      </c>
      <c r="C14" s="80">
        <v>256.16071428571428</v>
      </c>
      <c r="D14" s="82">
        <v>56</v>
      </c>
      <c r="E14" s="80">
        <v>16.803571428571427</v>
      </c>
      <c r="F14" s="84">
        <v>52</v>
      </c>
      <c r="G14" s="84">
        <v>52</v>
      </c>
      <c r="H14" s="84">
        <v>52</v>
      </c>
      <c r="I14" s="84">
        <v>53</v>
      </c>
      <c r="J14" s="82">
        <v>49</v>
      </c>
      <c r="K14" s="68" t="s">
        <v>21</v>
      </c>
      <c r="L14" s="15" t="s">
        <v>18</v>
      </c>
      <c r="M14" s="82">
        <v>56</v>
      </c>
      <c r="N14" s="86">
        <v>92.857142857142861</v>
      </c>
      <c r="O14" s="86">
        <v>92.857142857142861</v>
      </c>
      <c r="P14" s="86">
        <v>92.857142857142861</v>
      </c>
      <c r="Q14" s="86">
        <v>94.642857142857139</v>
      </c>
      <c r="R14" s="86">
        <v>87.5</v>
      </c>
    </row>
    <row r="15" spans="1:18" x14ac:dyDescent="0.2">
      <c r="A15" s="65" t="s">
        <v>22</v>
      </c>
      <c r="B15" s="5" t="s">
        <v>16</v>
      </c>
      <c r="C15" s="79">
        <v>225.22727272727272</v>
      </c>
      <c r="D15" s="81">
        <v>33</v>
      </c>
      <c r="E15" s="79">
        <v>16.151515151515152</v>
      </c>
      <c r="F15" s="83">
        <v>29</v>
      </c>
      <c r="G15" s="83">
        <v>27</v>
      </c>
      <c r="H15" s="83">
        <v>26</v>
      </c>
      <c r="I15" s="83">
        <v>29</v>
      </c>
      <c r="J15" s="81">
        <v>14</v>
      </c>
      <c r="K15" s="65" t="s">
        <v>22</v>
      </c>
      <c r="L15" s="5" t="s">
        <v>16</v>
      </c>
      <c r="M15" s="81">
        <v>33</v>
      </c>
      <c r="N15" s="85">
        <v>87.878787878787875</v>
      </c>
      <c r="O15" s="85">
        <v>81.818181818181827</v>
      </c>
      <c r="P15" s="85">
        <v>78.787878787878782</v>
      </c>
      <c r="Q15" s="85">
        <v>87.878787878787875</v>
      </c>
      <c r="R15" s="85">
        <v>42.424242424242422</v>
      </c>
    </row>
    <row r="16" spans="1:18" ht="13.5" thickBot="1" x14ac:dyDescent="0.25">
      <c r="A16" s="66" t="s">
        <v>22</v>
      </c>
      <c r="B16" s="10" t="s">
        <v>17</v>
      </c>
      <c r="C16" s="79">
        <v>199.2948717948718</v>
      </c>
      <c r="D16" s="81">
        <v>41</v>
      </c>
      <c r="E16" s="79">
        <v>15.025641025641026</v>
      </c>
      <c r="F16" s="83">
        <v>30</v>
      </c>
      <c r="G16" s="83">
        <v>30</v>
      </c>
      <c r="H16" s="83">
        <v>26</v>
      </c>
      <c r="I16" s="83">
        <v>31</v>
      </c>
      <c r="J16" s="81">
        <v>18</v>
      </c>
      <c r="K16" s="66" t="s">
        <v>22</v>
      </c>
      <c r="L16" s="10" t="s">
        <v>17</v>
      </c>
      <c r="M16" s="81">
        <v>41</v>
      </c>
      <c r="N16" s="85">
        <v>73.170731707317074</v>
      </c>
      <c r="O16" s="85">
        <v>73.170731707317074</v>
      </c>
      <c r="P16" s="85">
        <v>63.414634146341463</v>
      </c>
      <c r="Q16" s="85">
        <v>75.609756097560975</v>
      </c>
      <c r="R16" s="85">
        <v>43.902439024390247</v>
      </c>
    </row>
    <row r="17" spans="1:18" ht="13.5" thickBot="1" x14ac:dyDescent="0.25">
      <c r="A17" s="68" t="s">
        <v>22</v>
      </c>
      <c r="B17" s="15" t="s">
        <v>18</v>
      </c>
      <c r="C17" s="80">
        <v>211.18055555555554</v>
      </c>
      <c r="D17" s="82">
        <v>74</v>
      </c>
      <c r="E17" s="80">
        <v>15.541666666666666</v>
      </c>
      <c r="F17" s="84">
        <v>59</v>
      </c>
      <c r="G17" s="84">
        <v>57</v>
      </c>
      <c r="H17" s="84">
        <v>52</v>
      </c>
      <c r="I17" s="84">
        <v>60</v>
      </c>
      <c r="J17" s="82">
        <v>32</v>
      </c>
      <c r="K17" s="68" t="s">
        <v>22</v>
      </c>
      <c r="L17" s="15" t="s">
        <v>18</v>
      </c>
      <c r="M17" s="82">
        <v>74</v>
      </c>
      <c r="N17" s="86">
        <v>79.729729729729726</v>
      </c>
      <c r="O17" s="86">
        <v>77.027027027027032</v>
      </c>
      <c r="P17" s="86">
        <v>70.270270270270274</v>
      </c>
      <c r="Q17" s="86">
        <v>81.081081081081081</v>
      </c>
      <c r="R17" s="86">
        <v>43.243243243243242</v>
      </c>
    </row>
    <row r="18" spans="1:18" x14ac:dyDescent="0.2">
      <c r="A18" s="69" t="s">
        <v>23</v>
      </c>
      <c r="B18" s="5" t="s">
        <v>16</v>
      </c>
      <c r="C18" s="79">
        <v>237.59615384615384</v>
      </c>
      <c r="D18" s="81">
        <v>52</v>
      </c>
      <c r="E18" s="79">
        <v>15.76923076923077</v>
      </c>
      <c r="F18" s="83">
        <v>42</v>
      </c>
      <c r="G18" s="83">
        <v>42</v>
      </c>
      <c r="H18" s="83">
        <v>42</v>
      </c>
      <c r="I18" s="83">
        <v>43</v>
      </c>
      <c r="J18" s="81">
        <v>40</v>
      </c>
      <c r="K18" s="69" t="s">
        <v>23</v>
      </c>
      <c r="L18" s="5" t="s">
        <v>16</v>
      </c>
      <c r="M18" s="81">
        <v>52</v>
      </c>
      <c r="N18" s="85">
        <v>80.769230769230774</v>
      </c>
      <c r="O18" s="85">
        <v>80.769230769230774</v>
      </c>
      <c r="P18" s="85">
        <v>80.769230769230774</v>
      </c>
      <c r="Q18" s="85">
        <v>82.692307692307693</v>
      </c>
      <c r="R18" s="85">
        <v>76.923076923076934</v>
      </c>
    </row>
    <row r="19" spans="1:18" ht="13.5" thickBot="1" x14ac:dyDescent="0.25">
      <c r="A19" s="70" t="s">
        <v>23</v>
      </c>
      <c r="B19" s="10" t="s">
        <v>17</v>
      </c>
      <c r="C19" s="79">
        <v>226.07142857142858</v>
      </c>
      <c r="D19" s="81">
        <v>49</v>
      </c>
      <c r="E19" s="79">
        <v>16.081632653061224</v>
      </c>
      <c r="F19" s="83">
        <v>40</v>
      </c>
      <c r="G19" s="83">
        <v>39</v>
      </c>
      <c r="H19" s="83">
        <v>40</v>
      </c>
      <c r="I19" s="83">
        <v>41</v>
      </c>
      <c r="J19" s="81">
        <v>37</v>
      </c>
      <c r="K19" s="70" t="s">
        <v>23</v>
      </c>
      <c r="L19" s="10" t="s">
        <v>17</v>
      </c>
      <c r="M19" s="81">
        <v>49</v>
      </c>
      <c r="N19" s="85">
        <v>81.632653061224488</v>
      </c>
      <c r="O19" s="85">
        <v>79.591836734693871</v>
      </c>
      <c r="P19" s="85">
        <v>81.632653061224488</v>
      </c>
      <c r="Q19" s="85">
        <v>83.673469387755105</v>
      </c>
      <c r="R19" s="85">
        <v>75.510204081632651</v>
      </c>
    </row>
    <row r="20" spans="1:18" ht="13.5" thickBot="1" x14ac:dyDescent="0.25">
      <c r="A20" s="71" t="s">
        <v>23</v>
      </c>
      <c r="B20" s="15" t="s">
        <v>18</v>
      </c>
      <c r="C20" s="80">
        <v>232.00495049504951</v>
      </c>
      <c r="D20" s="82">
        <v>101</v>
      </c>
      <c r="E20" s="80">
        <v>15.920792079207921</v>
      </c>
      <c r="F20" s="84">
        <v>82</v>
      </c>
      <c r="G20" s="84">
        <v>81</v>
      </c>
      <c r="H20" s="84">
        <v>82</v>
      </c>
      <c r="I20" s="84">
        <v>84</v>
      </c>
      <c r="J20" s="82">
        <v>77</v>
      </c>
      <c r="K20" s="71" t="s">
        <v>23</v>
      </c>
      <c r="L20" s="15" t="s">
        <v>18</v>
      </c>
      <c r="M20" s="82">
        <v>101</v>
      </c>
      <c r="N20" s="86">
        <v>81.188118811881196</v>
      </c>
      <c r="O20" s="86">
        <v>80.198019801980209</v>
      </c>
      <c r="P20" s="86">
        <v>81.188118811881196</v>
      </c>
      <c r="Q20" s="86">
        <v>83.168316831683171</v>
      </c>
      <c r="R20" s="86">
        <v>76.237623762376245</v>
      </c>
    </row>
    <row r="21" spans="1:18" x14ac:dyDescent="0.2">
      <c r="A21" s="65" t="s">
        <v>50</v>
      </c>
      <c r="B21" s="5" t="s">
        <v>16</v>
      </c>
      <c r="C21" s="79">
        <v>227.8125</v>
      </c>
      <c r="D21" s="81">
        <v>24</v>
      </c>
      <c r="E21" s="79">
        <v>16.708333333333332</v>
      </c>
      <c r="F21" s="83">
        <v>19</v>
      </c>
      <c r="G21" s="83">
        <v>19</v>
      </c>
      <c r="H21" s="83">
        <v>19</v>
      </c>
      <c r="I21" s="83">
        <v>19</v>
      </c>
      <c r="J21" s="81">
        <v>17</v>
      </c>
      <c r="K21" s="65" t="s">
        <v>50</v>
      </c>
      <c r="L21" s="5" t="s">
        <v>16</v>
      </c>
      <c r="M21" s="81">
        <v>24</v>
      </c>
      <c r="N21" s="85">
        <v>79.166666666666657</v>
      </c>
      <c r="O21" s="85">
        <v>79.166666666666657</v>
      </c>
      <c r="P21" s="85">
        <v>79.166666666666657</v>
      </c>
      <c r="Q21" s="85">
        <v>79.166666666666657</v>
      </c>
      <c r="R21" s="85">
        <v>70.833333333333343</v>
      </c>
    </row>
    <row r="22" spans="1:18" ht="13.5" thickBot="1" x14ac:dyDescent="0.25">
      <c r="A22" s="66" t="s">
        <v>50</v>
      </c>
      <c r="B22" s="10" t="s">
        <v>17</v>
      </c>
      <c r="C22" s="79">
        <v>211.96428571428572</v>
      </c>
      <c r="D22" s="81">
        <v>14</v>
      </c>
      <c r="E22" s="79">
        <v>15.428571428571429</v>
      </c>
      <c r="F22" s="83">
        <v>12</v>
      </c>
      <c r="G22" s="83">
        <v>11</v>
      </c>
      <c r="H22" s="83">
        <v>12</v>
      </c>
      <c r="I22" s="83">
        <v>12</v>
      </c>
      <c r="J22" s="81">
        <v>9</v>
      </c>
      <c r="K22" s="66" t="s">
        <v>50</v>
      </c>
      <c r="L22" s="10" t="s">
        <v>17</v>
      </c>
      <c r="M22" s="81">
        <v>14</v>
      </c>
      <c r="N22" s="85">
        <v>85.714285714285708</v>
      </c>
      <c r="O22" s="85">
        <v>78.571428571428569</v>
      </c>
      <c r="P22" s="85">
        <v>85.714285714285708</v>
      </c>
      <c r="Q22" s="85">
        <v>85.714285714285708</v>
      </c>
      <c r="R22" s="85">
        <v>64.285714285714292</v>
      </c>
    </row>
    <row r="23" spans="1:18" ht="13.5" thickBot="1" x14ac:dyDescent="0.25">
      <c r="A23" s="68" t="s">
        <v>50</v>
      </c>
      <c r="B23" s="15" t="s">
        <v>18</v>
      </c>
      <c r="C23" s="80">
        <v>221.97368421052633</v>
      </c>
      <c r="D23" s="82">
        <v>38</v>
      </c>
      <c r="E23" s="80">
        <v>16.236842105263158</v>
      </c>
      <c r="F23" s="84">
        <v>31</v>
      </c>
      <c r="G23" s="84">
        <v>30</v>
      </c>
      <c r="H23" s="84">
        <v>31</v>
      </c>
      <c r="I23" s="84">
        <v>31</v>
      </c>
      <c r="J23" s="82">
        <v>26</v>
      </c>
      <c r="K23" s="68" t="s">
        <v>50</v>
      </c>
      <c r="L23" s="15" t="s">
        <v>18</v>
      </c>
      <c r="M23" s="82">
        <v>38</v>
      </c>
      <c r="N23" s="86">
        <v>81.578947368421055</v>
      </c>
      <c r="O23" s="86">
        <v>78.94736842105263</v>
      </c>
      <c r="P23" s="86">
        <v>81.578947368421055</v>
      </c>
      <c r="Q23" s="86">
        <v>81.578947368421055</v>
      </c>
      <c r="R23" s="86">
        <v>68.421052631578945</v>
      </c>
    </row>
    <row r="24" spans="1:18" x14ac:dyDescent="0.2">
      <c r="A24" s="67" t="s">
        <v>24</v>
      </c>
      <c r="B24" s="5" t="s">
        <v>16</v>
      </c>
      <c r="C24" s="79">
        <v>219.34210526315789</v>
      </c>
      <c r="D24" s="81">
        <v>19</v>
      </c>
      <c r="E24" s="79">
        <v>15.473684210526315</v>
      </c>
      <c r="F24" s="83">
        <v>15</v>
      </c>
      <c r="G24" s="83">
        <v>15</v>
      </c>
      <c r="H24" s="83">
        <v>14</v>
      </c>
      <c r="I24" s="83">
        <v>15</v>
      </c>
      <c r="J24" s="81">
        <v>14</v>
      </c>
      <c r="K24" s="67" t="s">
        <v>24</v>
      </c>
      <c r="L24" s="5" t="s">
        <v>16</v>
      </c>
      <c r="M24" s="81">
        <v>19</v>
      </c>
      <c r="N24" s="85">
        <v>78.94736842105263</v>
      </c>
      <c r="O24" s="85">
        <v>78.94736842105263</v>
      </c>
      <c r="P24" s="85">
        <v>73.68421052631578</v>
      </c>
      <c r="Q24" s="85">
        <v>78.94736842105263</v>
      </c>
      <c r="R24" s="85">
        <v>73.68421052631578</v>
      </c>
    </row>
    <row r="25" spans="1:18" ht="13.5" thickBot="1" x14ac:dyDescent="0.25">
      <c r="A25" s="66" t="s">
        <v>24</v>
      </c>
      <c r="B25" s="10" t="s">
        <v>17</v>
      </c>
      <c r="C25" s="79">
        <v>178.70967741935485</v>
      </c>
      <c r="D25" s="81">
        <v>31</v>
      </c>
      <c r="E25" s="79">
        <v>13.548387096774194</v>
      </c>
      <c r="F25" s="83">
        <v>22</v>
      </c>
      <c r="G25" s="83">
        <v>20</v>
      </c>
      <c r="H25" s="83">
        <v>14</v>
      </c>
      <c r="I25" s="83">
        <v>22</v>
      </c>
      <c r="J25" s="81">
        <v>12</v>
      </c>
      <c r="K25" s="66" t="s">
        <v>24</v>
      </c>
      <c r="L25" s="10" t="s">
        <v>17</v>
      </c>
      <c r="M25" s="81">
        <v>31</v>
      </c>
      <c r="N25" s="85">
        <v>70.967741935483872</v>
      </c>
      <c r="O25" s="85">
        <v>64.516129032258064</v>
      </c>
      <c r="P25" s="85">
        <v>45.161290322580641</v>
      </c>
      <c r="Q25" s="85">
        <v>70.967741935483872</v>
      </c>
      <c r="R25" s="85">
        <v>38.70967741935484</v>
      </c>
    </row>
    <row r="26" spans="1:18" ht="13.5" thickBot="1" x14ac:dyDescent="0.25">
      <c r="A26" s="68" t="s">
        <v>24</v>
      </c>
      <c r="B26" s="15" t="s">
        <v>18</v>
      </c>
      <c r="C26" s="80">
        <v>194.15</v>
      </c>
      <c r="D26" s="82">
        <v>50</v>
      </c>
      <c r="E26" s="80">
        <v>14.28</v>
      </c>
      <c r="F26" s="84">
        <v>37</v>
      </c>
      <c r="G26" s="84">
        <v>35</v>
      </c>
      <c r="H26" s="84">
        <v>28</v>
      </c>
      <c r="I26" s="84">
        <v>37</v>
      </c>
      <c r="J26" s="82">
        <v>26</v>
      </c>
      <c r="K26" s="68" t="s">
        <v>24</v>
      </c>
      <c r="L26" s="15" t="s">
        <v>18</v>
      </c>
      <c r="M26" s="82">
        <v>50</v>
      </c>
      <c r="N26" s="86">
        <v>74</v>
      </c>
      <c r="O26" s="86">
        <v>70</v>
      </c>
      <c r="P26" s="86">
        <v>56</v>
      </c>
      <c r="Q26" s="86">
        <v>74</v>
      </c>
      <c r="R26" s="86">
        <v>52</v>
      </c>
    </row>
    <row r="27" spans="1:18" x14ac:dyDescent="0.2">
      <c r="A27" s="67" t="s">
        <v>25</v>
      </c>
      <c r="B27" s="20" t="s">
        <v>16</v>
      </c>
      <c r="C27" s="79">
        <v>173.21428571428572</v>
      </c>
      <c r="D27" s="81">
        <v>17</v>
      </c>
      <c r="E27" s="79">
        <v>12.857142857142858</v>
      </c>
      <c r="F27" s="83">
        <v>9</v>
      </c>
      <c r="G27" s="83">
        <v>9</v>
      </c>
      <c r="H27" s="83">
        <v>7</v>
      </c>
      <c r="I27" s="83">
        <v>9</v>
      </c>
      <c r="J27" s="81">
        <v>4</v>
      </c>
      <c r="K27" s="67" t="s">
        <v>25</v>
      </c>
      <c r="L27" s="20" t="s">
        <v>16</v>
      </c>
      <c r="M27" s="81">
        <v>17</v>
      </c>
      <c r="N27" s="85">
        <v>52.941176470588239</v>
      </c>
      <c r="O27" s="85">
        <v>52.941176470588239</v>
      </c>
      <c r="P27" s="85">
        <v>41.17647058823529</v>
      </c>
      <c r="Q27" s="85">
        <v>52.941176470588239</v>
      </c>
      <c r="R27" s="85">
        <v>23.52941176470588</v>
      </c>
    </row>
    <row r="28" spans="1:18" ht="13.5" thickBot="1" x14ac:dyDescent="0.25">
      <c r="A28" s="66" t="s">
        <v>25</v>
      </c>
      <c r="B28" s="10" t="s">
        <v>17</v>
      </c>
      <c r="C28" s="79">
        <v>198.125</v>
      </c>
      <c r="D28" s="81">
        <v>26</v>
      </c>
      <c r="E28" s="79">
        <v>13.75</v>
      </c>
      <c r="F28" s="83">
        <v>15</v>
      </c>
      <c r="G28" s="83">
        <v>15</v>
      </c>
      <c r="H28" s="83">
        <v>12</v>
      </c>
      <c r="I28" s="83">
        <v>15</v>
      </c>
      <c r="J28" s="81">
        <v>11</v>
      </c>
      <c r="K28" s="66" t="s">
        <v>25</v>
      </c>
      <c r="L28" s="10" t="s">
        <v>17</v>
      </c>
      <c r="M28" s="81">
        <v>26</v>
      </c>
      <c r="N28" s="85">
        <v>57.692307692307686</v>
      </c>
      <c r="O28" s="85">
        <v>57.692307692307686</v>
      </c>
      <c r="P28" s="85">
        <v>46.153846153846153</v>
      </c>
      <c r="Q28" s="85">
        <v>57.692307692307686</v>
      </c>
      <c r="R28" s="85">
        <v>42.307692307692307</v>
      </c>
    </row>
    <row r="29" spans="1:18" ht="13.5" thickBot="1" x14ac:dyDescent="0.25">
      <c r="A29" s="68" t="s">
        <v>25</v>
      </c>
      <c r="B29" s="15" t="s">
        <v>18</v>
      </c>
      <c r="C29" s="80">
        <v>188.94736842105263</v>
      </c>
      <c r="D29" s="82">
        <v>43</v>
      </c>
      <c r="E29" s="80">
        <v>13.421052631578947</v>
      </c>
      <c r="F29" s="84">
        <v>24</v>
      </c>
      <c r="G29" s="84">
        <v>24</v>
      </c>
      <c r="H29" s="84">
        <v>19</v>
      </c>
      <c r="I29" s="84">
        <v>24</v>
      </c>
      <c r="J29" s="82">
        <v>15</v>
      </c>
      <c r="K29" s="68" t="s">
        <v>25</v>
      </c>
      <c r="L29" s="15" t="s">
        <v>18</v>
      </c>
      <c r="M29" s="82">
        <v>43</v>
      </c>
      <c r="N29" s="86">
        <v>55.813953488372093</v>
      </c>
      <c r="O29" s="86">
        <v>55.813953488372093</v>
      </c>
      <c r="P29" s="86">
        <v>44.186046511627907</v>
      </c>
      <c r="Q29" s="86">
        <v>55.813953488372093</v>
      </c>
      <c r="R29" s="86">
        <v>34.883720930232556</v>
      </c>
    </row>
    <row r="30" spans="1:18" x14ac:dyDescent="0.2">
      <c r="A30" s="65" t="s">
        <v>26</v>
      </c>
      <c r="B30" s="5" t="s">
        <v>16</v>
      </c>
      <c r="C30" s="79">
        <v>191.62790697674419</v>
      </c>
      <c r="D30" s="81">
        <v>45</v>
      </c>
      <c r="E30" s="79">
        <v>14</v>
      </c>
      <c r="F30" s="83">
        <v>33</v>
      </c>
      <c r="G30" s="83">
        <v>28</v>
      </c>
      <c r="H30" s="83">
        <v>29</v>
      </c>
      <c r="I30" s="83">
        <v>35</v>
      </c>
      <c r="J30" s="81">
        <v>18</v>
      </c>
      <c r="K30" s="65" t="s">
        <v>26</v>
      </c>
      <c r="L30" s="5" t="s">
        <v>16</v>
      </c>
      <c r="M30" s="81">
        <v>45</v>
      </c>
      <c r="N30" s="85">
        <v>73.333333333333329</v>
      </c>
      <c r="O30" s="85">
        <v>62.222222222222221</v>
      </c>
      <c r="P30" s="85">
        <v>64.444444444444443</v>
      </c>
      <c r="Q30" s="85">
        <v>77.777777777777786</v>
      </c>
      <c r="R30" s="85">
        <v>40</v>
      </c>
    </row>
    <row r="31" spans="1:18" ht="13.5" thickBot="1" x14ac:dyDescent="0.25">
      <c r="A31" s="66" t="s">
        <v>26</v>
      </c>
      <c r="B31" s="10" t="s">
        <v>17</v>
      </c>
      <c r="C31" s="79">
        <v>167.04545454545453</v>
      </c>
      <c r="D31" s="81">
        <v>34</v>
      </c>
      <c r="E31" s="79">
        <v>13.484848484848484</v>
      </c>
      <c r="F31" s="83">
        <v>22</v>
      </c>
      <c r="G31" s="83">
        <v>19</v>
      </c>
      <c r="H31" s="83">
        <v>20</v>
      </c>
      <c r="I31" s="83">
        <v>23</v>
      </c>
      <c r="J31" s="81">
        <v>16</v>
      </c>
      <c r="K31" s="66" t="s">
        <v>26</v>
      </c>
      <c r="L31" s="10" t="s">
        <v>17</v>
      </c>
      <c r="M31" s="81">
        <v>34</v>
      </c>
      <c r="N31" s="85">
        <v>64.705882352941174</v>
      </c>
      <c r="O31" s="85">
        <v>55.882352941176471</v>
      </c>
      <c r="P31" s="85">
        <v>58.82352941176471</v>
      </c>
      <c r="Q31" s="85">
        <v>67.64705882352942</v>
      </c>
      <c r="R31" s="85">
        <v>47.058823529411761</v>
      </c>
    </row>
    <row r="32" spans="1:18" ht="13.5" thickBot="1" x14ac:dyDescent="0.25">
      <c r="A32" s="68" t="s">
        <v>26</v>
      </c>
      <c r="B32" s="15" t="s">
        <v>18</v>
      </c>
      <c r="C32" s="80">
        <v>180.95394736842104</v>
      </c>
      <c r="D32" s="82">
        <v>79</v>
      </c>
      <c r="E32" s="80">
        <v>13.776315789473685</v>
      </c>
      <c r="F32" s="84">
        <v>55</v>
      </c>
      <c r="G32" s="84">
        <v>47</v>
      </c>
      <c r="H32" s="84">
        <v>49</v>
      </c>
      <c r="I32" s="84">
        <v>58</v>
      </c>
      <c r="J32" s="82">
        <v>34</v>
      </c>
      <c r="K32" s="68" t="s">
        <v>26</v>
      </c>
      <c r="L32" s="15" t="s">
        <v>18</v>
      </c>
      <c r="M32" s="82">
        <v>79</v>
      </c>
      <c r="N32" s="86">
        <v>69.620253164556971</v>
      </c>
      <c r="O32" s="86">
        <v>59.493670886075947</v>
      </c>
      <c r="P32" s="86">
        <v>62.025316455696199</v>
      </c>
      <c r="Q32" s="86">
        <v>73.417721518987349</v>
      </c>
      <c r="R32" s="86">
        <v>43.037974683544306</v>
      </c>
    </row>
    <row r="33" spans="1:18" x14ac:dyDescent="0.2">
      <c r="A33" s="72" t="s">
        <v>56</v>
      </c>
      <c r="B33" s="39" t="s">
        <v>16</v>
      </c>
      <c r="C33" s="79">
        <v>116.25</v>
      </c>
      <c r="D33" s="81">
        <v>2</v>
      </c>
      <c r="E33" s="79">
        <v>10</v>
      </c>
      <c r="F33" s="83">
        <v>0</v>
      </c>
      <c r="G33" s="83">
        <v>0</v>
      </c>
      <c r="H33" s="83">
        <v>0</v>
      </c>
      <c r="I33" s="83">
        <v>0</v>
      </c>
      <c r="J33" s="81">
        <v>0</v>
      </c>
      <c r="K33" s="72" t="s">
        <v>56</v>
      </c>
      <c r="L33" s="42" t="s">
        <v>16</v>
      </c>
      <c r="M33" s="81">
        <v>2</v>
      </c>
      <c r="N33" s="85">
        <v>0</v>
      </c>
      <c r="O33" s="85">
        <v>0</v>
      </c>
      <c r="P33" s="85">
        <v>0</v>
      </c>
      <c r="Q33" s="85">
        <v>0</v>
      </c>
      <c r="R33" s="85">
        <v>0</v>
      </c>
    </row>
    <row r="34" spans="1:18" ht="13.5" thickBot="1" x14ac:dyDescent="0.25">
      <c r="A34" s="66" t="s">
        <v>56</v>
      </c>
      <c r="B34" s="38" t="s">
        <v>17</v>
      </c>
      <c r="C34" s="79">
        <v>153.33333333333334</v>
      </c>
      <c r="D34" s="81">
        <v>6</v>
      </c>
      <c r="E34" s="79">
        <v>14</v>
      </c>
      <c r="F34" s="83">
        <v>0</v>
      </c>
      <c r="G34" s="83">
        <v>0</v>
      </c>
      <c r="H34" s="83">
        <v>0</v>
      </c>
      <c r="I34" s="83">
        <v>0</v>
      </c>
      <c r="J34" s="81">
        <v>0</v>
      </c>
      <c r="K34" s="66" t="s">
        <v>56</v>
      </c>
      <c r="L34" s="41" t="s">
        <v>17</v>
      </c>
      <c r="M34" s="81">
        <v>6</v>
      </c>
      <c r="N34" s="85">
        <v>0</v>
      </c>
      <c r="O34" s="85">
        <v>0</v>
      </c>
      <c r="P34" s="85">
        <v>0</v>
      </c>
      <c r="Q34" s="85">
        <v>0</v>
      </c>
      <c r="R34" s="85">
        <v>0</v>
      </c>
    </row>
    <row r="35" spans="1:18" ht="13.5" thickBot="1" x14ac:dyDescent="0.25">
      <c r="A35" s="68" t="s">
        <v>56</v>
      </c>
      <c r="B35" s="40" t="s">
        <v>18</v>
      </c>
      <c r="C35" s="80">
        <v>144.0625</v>
      </c>
      <c r="D35" s="82">
        <v>8</v>
      </c>
      <c r="E35" s="80">
        <v>13</v>
      </c>
      <c r="F35" s="84">
        <v>0</v>
      </c>
      <c r="G35" s="84">
        <v>0</v>
      </c>
      <c r="H35" s="84">
        <v>0</v>
      </c>
      <c r="I35" s="84">
        <v>0</v>
      </c>
      <c r="J35" s="82">
        <v>0</v>
      </c>
      <c r="K35" s="68" t="s">
        <v>56</v>
      </c>
      <c r="L35" s="43" t="s">
        <v>18</v>
      </c>
      <c r="M35" s="82">
        <v>8</v>
      </c>
      <c r="N35" s="86">
        <v>0</v>
      </c>
      <c r="O35" s="86">
        <v>0</v>
      </c>
      <c r="P35" s="86">
        <v>0</v>
      </c>
      <c r="Q35" s="86">
        <v>0</v>
      </c>
      <c r="R35" s="86">
        <v>0</v>
      </c>
    </row>
    <row r="36" spans="1:18" x14ac:dyDescent="0.2">
      <c r="A36" s="67" t="s">
        <v>51</v>
      </c>
      <c r="B36" s="5" t="s">
        <v>16</v>
      </c>
      <c r="C36" s="79">
        <v>202.2560975609756</v>
      </c>
      <c r="D36" s="81">
        <v>41</v>
      </c>
      <c r="E36" s="79">
        <v>14.804878048780488</v>
      </c>
      <c r="F36" s="83">
        <v>25</v>
      </c>
      <c r="G36" s="83">
        <v>25</v>
      </c>
      <c r="H36" s="83">
        <v>25</v>
      </c>
      <c r="I36" s="83">
        <v>25</v>
      </c>
      <c r="J36" s="81">
        <v>21</v>
      </c>
      <c r="K36" s="67" t="s">
        <v>51</v>
      </c>
      <c r="L36" s="5" t="s">
        <v>16</v>
      </c>
      <c r="M36" s="81">
        <v>41</v>
      </c>
      <c r="N36" s="85">
        <v>60.975609756097562</v>
      </c>
      <c r="O36" s="85">
        <v>60.975609756097562</v>
      </c>
      <c r="P36" s="85">
        <v>60.975609756097562</v>
      </c>
      <c r="Q36" s="85">
        <v>60.975609756097562</v>
      </c>
      <c r="R36" s="85">
        <v>51.219512195121951</v>
      </c>
    </row>
    <row r="37" spans="1:18" ht="13.5" thickBot="1" x14ac:dyDescent="0.25">
      <c r="A37" s="66" t="s">
        <v>51</v>
      </c>
      <c r="B37" s="10" t="s">
        <v>17</v>
      </c>
      <c r="C37" s="79">
        <v>175.22727272727272</v>
      </c>
      <c r="D37" s="81">
        <v>22</v>
      </c>
      <c r="E37" s="79">
        <v>13.454545454545455</v>
      </c>
      <c r="F37" s="83">
        <v>12</v>
      </c>
      <c r="G37" s="83">
        <v>11</v>
      </c>
      <c r="H37" s="83">
        <v>12</v>
      </c>
      <c r="I37" s="83">
        <v>12</v>
      </c>
      <c r="J37" s="81">
        <v>7</v>
      </c>
      <c r="K37" s="66" t="s">
        <v>51</v>
      </c>
      <c r="L37" s="10" t="s">
        <v>17</v>
      </c>
      <c r="M37" s="81">
        <v>22</v>
      </c>
      <c r="N37" s="85">
        <v>54.54545454545454</v>
      </c>
      <c r="O37" s="85">
        <v>50</v>
      </c>
      <c r="P37" s="85">
        <v>54.54545454545454</v>
      </c>
      <c r="Q37" s="85">
        <v>54.54545454545454</v>
      </c>
      <c r="R37" s="85">
        <v>31.818181818181817</v>
      </c>
    </row>
    <row r="38" spans="1:18" ht="13.5" thickBot="1" x14ac:dyDescent="0.25">
      <c r="A38" s="68" t="s">
        <v>51</v>
      </c>
      <c r="B38" s="15" t="s">
        <v>18</v>
      </c>
      <c r="C38" s="80">
        <v>192.81746031746033</v>
      </c>
      <c r="D38" s="82">
        <v>63</v>
      </c>
      <c r="E38" s="80">
        <v>14.333333333333334</v>
      </c>
      <c r="F38" s="84">
        <v>37</v>
      </c>
      <c r="G38" s="84">
        <v>36</v>
      </c>
      <c r="H38" s="84">
        <v>37</v>
      </c>
      <c r="I38" s="84">
        <v>37</v>
      </c>
      <c r="J38" s="82">
        <v>28</v>
      </c>
      <c r="K38" s="68" t="s">
        <v>51</v>
      </c>
      <c r="L38" s="15" t="s">
        <v>18</v>
      </c>
      <c r="M38" s="82">
        <v>63</v>
      </c>
      <c r="N38" s="86">
        <v>58.730158730158735</v>
      </c>
      <c r="O38" s="86">
        <v>57.142857142857139</v>
      </c>
      <c r="P38" s="86">
        <v>58.730158730158735</v>
      </c>
      <c r="Q38" s="86">
        <v>58.730158730158735</v>
      </c>
      <c r="R38" s="86">
        <v>44.444444444444443</v>
      </c>
    </row>
    <row r="39" spans="1:18" x14ac:dyDescent="0.2">
      <c r="A39" s="73" t="s">
        <v>57</v>
      </c>
      <c r="B39" s="44" t="s">
        <v>16</v>
      </c>
      <c r="C39" s="79">
        <v>239.5</v>
      </c>
      <c r="D39" s="81">
        <v>5</v>
      </c>
      <c r="E39" s="79">
        <v>17</v>
      </c>
      <c r="F39" s="83">
        <v>4</v>
      </c>
      <c r="G39" s="83">
        <v>4</v>
      </c>
      <c r="H39" s="83">
        <v>4</v>
      </c>
      <c r="I39" s="83">
        <v>4</v>
      </c>
      <c r="J39" s="81">
        <v>3</v>
      </c>
      <c r="K39" s="73" t="s">
        <v>57</v>
      </c>
      <c r="L39" s="47" t="s">
        <v>16</v>
      </c>
      <c r="M39" s="81">
        <v>5</v>
      </c>
      <c r="N39" s="85">
        <v>80</v>
      </c>
      <c r="O39" s="85">
        <v>80</v>
      </c>
      <c r="P39" s="85">
        <v>80</v>
      </c>
      <c r="Q39" s="85">
        <v>80</v>
      </c>
      <c r="R39" s="85">
        <v>60</v>
      </c>
    </row>
    <row r="40" spans="1:18" ht="13.5" thickBot="1" x14ac:dyDescent="0.25">
      <c r="A40" s="66" t="s">
        <v>57</v>
      </c>
      <c r="B40" s="45" t="s">
        <v>17</v>
      </c>
      <c r="C40" s="79">
        <v>243.75</v>
      </c>
      <c r="D40" s="81">
        <v>2</v>
      </c>
      <c r="E40" s="79">
        <v>17</v>
      </c>
      <c r="F40" s="83">
        <v>2</v>
      </c>
      <c r="G40" s="83">
        <v>2</v>
      </c>
      <c r="H40" s="83">
        <v>2</v>
      </c>
      <c r="I40" s="83">
        <v>2</v>
      </c>
      <c r="J40" s="81">
        <v>2</v>
      </c>
      <c r="K40" s="66" t="s">
        <v>57</v>
      </c>
      <c r="L40" s="48" t="s">
        <v>17</v>
      </c>
      <c r="M40" s="81">
        <v>2</v>
      </c>
      <c r="N40" s="85">
        <v>100</v>
      </c>
      <c r="O40" s="85">
        <v>100</v>
      </c>
      <c r="P40" s="85">
        <v>100</v>
      </c>
      <c r="Q40" s="85">
        <v>100</v>
      </c>
      <c r="R40" s="85">
        <v>100</v>
      </c>
    </row>
    <row r="41" spans="1:18" ht="13.5" thickBot="1" x14ac:dyDescent="0.25">
      <c r="A41" s="68" t="s">
        <v>57</v>
      </c>
      <c r="B41" s="46" t="s">
        <v>18</v>
      </c>
      <c r="C41" s="80">
        <v>240.71428571428572</v>
      </c>
      <c r="D41" s="82">
        <v>7</v>
      </c>
      <c r="E41" s="80">
        <v>17</v>
      </c>
      <c r="F41" s="84">
        <v>6</v>
      </c>
      <c r="G41" s="84">
        <v>6</v>
      </c>
      <c r="H41" s="84">
        <v>6</v>
      </c>
      <c r="I41" s="84">
        <v>6</v>
      </c>
      <c r="J41" s="82">
        <v>5</v>
      </c>
      <c r="K41" s="68" t="s">
        <v>57</v>
      </c>
      <c r="L41" s="49" t="s">
        <v>18</v>
      </c>
      <c r="M41" s="82">
        <v>7</v>
      </c>
      <c r="N41" s="86">
        <v>85.714285714285708</v>
      </c>
      <c r="O41" s="86">
        <v>85.714285714285708</v>
      </c>
      <c r="P41" s="86">
        <v>85.714285714285708</v>
      </c>
      <c r="Q41" s="86">
        <v>85.714285714285708</v>
      </c>
      <c r="R41" s="86">
        <v>71.428571428571431</v>
      </c>
    </row>
    <row r="42" spans="1:18" x14ac:dyDescent="0.2">
      <c r="A42" s="56" t="s">
        <v>27</v>
      </c>
      <c r="B42" s="20" t="s">
        <v>16</v>
      </c>
      <c r="C42" s="79">
        <v>231.06382978723406</v>
      </c>
      <c r="D42" s="81">
        <v>47</v>
      </c>
      <c r="E42" s="79">
        <v>15.340425531914894</v>
      </c>
      <c r="F42" s="83">
        <v>37</v>
      </c>
      <c r="G42" s="83">
        <v>37</v>
      </c>
      <c r="H42" s="83">
        <v>36</v>
      </c>
      <c r="I42" s="83">
        <v>37</v>
      </c>
      <c r="J42" s="81">
        <v>34</v>
      </c>
      <c r="K42" s="56" t="s">
        <v>27</v>
      </c>
      <c r="L42" s="20" t="s">
        <v>16</v>
      </c>
      <c r="M42" s="81">
        <v>47</v>
      </c>
      <c r="N42" s="85">
        <v>78.723404255319153</v>
      </c>
      <c r="O42" s="85">
        <v>78.723404255319153</v>
      </c>
      <c r="P42" s="85">
        <v>76.59574468085107</v>
      </c>
      <c r="Q42" s="85">
        <v>78.723404255319153</v>
      </c>
      <c r="R42" s="85">
        <v>72.340425531914903</v>
      </c>
    </row>
    <row r="43" spans="1:18" ht="13.5" thickBot="1" x14ac:dyDescent="0.25">
      <c r="A43" s="74" t="s">
        <v>27</v>
      </c>
      <c r="B43" s="10" t="s">
        <v>17</v>
      </c>
      <c r="C43" s="79">
        <v>178.1875</v>
      </c>
      <c r="D43" s="81">
        <v>41</v>
      </c>
      <c r="E43" s="79">
        <v>13.625</v>
      </c>
      <c r="F43" s="83">
        <v>26</v>
      </c>
      <c r="G43" s="83">
        <v>21</v>
      </c>
      <c r="H43" s="83">
        <v>26</v>
      </c>
      <c r="I43" s="83">
        <v>26</v>
      </c>
      <c r="J43" s="81">
        <v>19</v>
      </c>
      <c r="K43" s="74" t="s">
        <v>27</v>
      </c>
      <c r="L43" s="10" t="s">
        <v>17</v>
      </c>
      <c r="M43" s="81">
        <v>41</v>
      </c>
      <c r="N43" s="85">
        <v>63.414634146341463</v>
      </c>
      <c r="O43" s="85">
        <v>51.219512195121951</v>
      </c>
      <c r="P43" s="85">
        <v>63.414634146341463</v>
      </c>
      <c r="Q43" s="85">
        <v>63.414634146341463</v>
      </c>
      <c r="R43" s="85">
        <v>46.341463414634148</v>
      </c>
    </row>
    <row r="44" spans="1:18" ht="13.5" thickBot="1" x14ac:dyDescent="0.25">
      <c r="A44" s="68" t="s">
        <v>27</v>
      </c>
      <c r="B44" s="15" t="s">
        <v>18</v>
      </c>
      <c r="C44" s="80">
        <v>206.7528735632184</v>
      </c>
      <c r="D44" s="82">
        <v>88</v>
      </c>
      <c r="E44" s="80">
        <v>14.551724137931034</v>
      </c>
      <c r="F44" s="84">
        <v>63</v>
      </c>
      <c r="G44" s="84">
        <v>58</v>
      </c>
      <c r="H44" s="84">
        <v>62</v>
      </c>
      <c r="I44" s="84">
        <v>63</v>
      </c>
      <c r="J44" s="82">
        <v>53</v>
      </c>
      <c r="K44" s="68" t="s">
        <v>27</v>
      </c>
      <c r="L44" s="15" t="s">
        <v>18</v>
      </c>
      <c r="M44" s="82">
        <v>88</v>
      </c>
      <c r="N44" s="86">
        <v>71.590909090909093</v>
      </c>
      <c r="O44" s="86">
        <v>65.909090909090907</v>
      </c>
      <c r="P44" s="86">
        <v>70.454545454545453</v>
      </c>
      <c r="Q44" s="86">
        <v>71.590909090909093</v>
      </c>
      <c r="R44" s="86">
        <v>60.227272727272727</v>
      </c>
    </row>
    <row r="45" spans="1:18" x14ac:dyDescent="0.2">
      <c r="A45" s="67" t="s">
        <v>28</v>
      </c>
      <c r="B45" s="25" t="s">
        <v>16</v>
      </c>
      <c r="C45" s="79">
        <v>197.75862068965517</v>
      </c>
      <c r="D45" s="81">
        <v>29</v>
      </c>
      <c r="E45" s="79">
        <v>14.724137931034482</v>
      </c>
      <c r="F45" s="83">
        <v>16</v>
      </c>
      <c r="G45" s="83">
        <v>15</v>
      </c>
      <c r="H45" s="83">
        <v>16</v>
      </c>
      <c r="I45" s="83">
        <v>16</v>
      </c>
      <c r="J45" s="81">
        <v>14</v>
      </c>
      <c r="K45" s="67" t="s">
        <v>28</v>
      </c>
      <c r="L45" s="25" t="s">
        <v>16</v>
      </c>
      <c r="M45" s="81">
        <v>29</v>
      </c>
      <c r="N45" s="85">
        <v>55.172413793103445</v>
      </c>
      <c r="O45" s="85">
        <v>51.724137931034484</v>
      </c>
      <c r="P45" s="85">
        <v>55.172413793103445</v>
      </c>
      <c r="Q45" s="85">
        <v>55.172413793103445</v>
      </c>
      <c r="R45" s="85">
        <v>48.275862068965516</v>
      </c>
    </row>
    <row r="46" spans="1:18" ht="13.5" thickBot="1" x14ac:dyDescent="0.25">
      <c r="A46" s="66" t="s">
        <v>28</v>
      </c>
      <c r="B46" s="26" t="s">
        <v>17</v>
      </c>
      <c r="C46" s="79">
        <v>165.65789473684211</v>
      </c>
      <c r="D46" s="81">
        <v>38</v>
      </c>
      <c r="E46" s="79">
        <v>13.236842105263158</v>
      </c>
      <c r="F46" s="83">
        <v>17</v>
      </c>
      <c r="G46" s="83">
        <v>15</v>
      </c>
      <c r="H46" s="83">
        <v>17</v>
      </c>
      <c r="I46" s="83">
        <v>17</v>
      </c>
      <c r="J46" s="81">
        <v>11</v>
      </c>
      <c r="K46" s="66" t="s">
        <v>28</v>
      </c>
      <c r="L46" s="26" t="s">
        <v>17</v>
      </c>
      <c r="M46" s="81">
        <v>38</v>
      </c>
      <c r="N46" s="85">
        <v>44.736842105263158</v>
      </c>
      <c r="O46" s="85">
        <v>39.473684210526315</v>
      </c>
      <c r="P46" s="85">
        <v>44.736842105263158</v>
      </c>
      <c r="Q46" s="85">
        <v>44.736842105263158</v>
      </c>
      <c r="R46" s="85">
        <v>28.947368421052634</v>
      </c>
    </row>
    <row r="47" spans="1:18" ht="13.5" thickBot="1" x14ac:dyDescent="0.25">
      <c r="A47" s="68" t="s">
        <v>28</v>
      </c>
      <c r="B47" s="15" t="s">
        <v>18</v>
      </c>
      <c r="C47" s="80">
        <v>179.55223880597015</v>
      </c>
      <c r="D47" s="82">
        <v>67</v>
      </c>
      <c r="E47" s="80">
        <v>13.880597014925373</v>
      </c>
      <c r="F47" s="84">
        <v>33</v>
      </c>
      <c r="G47" s="84">
        <v>30</v>
      </c>
      <c r="H47" s="84">
        <v>33</v>
      </c>
      <c r="I47" s="84">
        <v>33</v>
      </c>
      <c r="J47" s="82">
        <v>25</v>
      </c>
      <c r="K47" s="68" t="s">
        <v>28</v>
      </c>
      <c r="L47" s="15" t="s">
        <v>18</v>
      </c>
      <c r="M47" s="82">
        <v>67</v>
      </c>
      <c r="N47" s="86">
        <v>49.253731343283583</v>
      </c>
      <c r="O47" s="86">
        <v>44.776119402985074</v>
      </c>
      <c r="P47" s="86">
        <v>49.253731343283583</v>
      </c>
      <c r="Q47" s="86">
        <v>49.253731343283583</v>
      </c>
      <c r="R47" s="86">
        <v>37.313432835820898</v>
      </c>
    </row>
    <row r="48" spans="1:18" x14ac:dyDescent="0.2">
      <c r="A48" s="67" t="s">
        <v>29</v>
      </c>
      <c r="B48" s="20" t="s">
        <v>16</v>
      </c>
      <c r="C48" s="79">
        <v>233.47826086956522</v>
      </c>
      <c r="D48" s="81">
        <v>23</v>
      </c>
      <c r="E48" s="79">
        <v>16.565217391304348</v>
      </c>
      <c r="F48" s="83">
        <v>21</v>
      </c>
      <c r="G48" s="83">
        <v>20</v>
      </c>
      <c r="H48" s="83">
        <v>20</v>
      </c>
      <c r="I48" s="83">
        <v>21</v>
      </c>
      <c r="J48" s="81">
        <v>19</v>
      </c>
      <c r="K48" s="67" t="s">
        <v>29</v>
      </c>
      <c r="L48" s="20" t="s">
        <v>16</v>
      </c>
      <c r="M48" s="81">
        <v>23</v>
      </c>
      <c r="N48" s="85">
        <v>91.304347826086953</v>
      </c>
      <c r="O48" s="85">
        <v>86.956521739130437</v>
      </c>
      <c r="P48" s="85">
        <v>86.956521739130437</v>
      </c>
      <c r="Q48" s="85">
        <v>91.304347826086953</v>
      </c>
      <c r="R48" s="85">
        <v>82.608695652173907</v>
      </c>
    </row>
    <row r="49" spans="1:18" ht="13.5" thickBot="1" x14ac:dyDescent="0.25">
      <c r="A49" s="66" t="s">
        <v>29</v>
      </c>
      <c r="B49" s="10" t="s">
        <v>17</v>
      </c>
      <c r="C49" s="79">
        <v>221.33620689655172</v>
      </c>
      <c r="D49" s="81">
        <v>59</v>
      </c>
      <c r="E49" s="79">
        <v>16.241379310344829</v>
      </c>
      <c r="F49" s="83">
        <v>51</v>
      </c>
      <c r="G49" s="83">
        <v>50</v>
      </c>
      <c r="H49" s="83">
        <v>48</v>
      </c>
      <c r="I49" s="83">
        <v>51</v>
      </c>
      <c r="J49" s="81">
        <v>43</v>
      </c>
      <c r="K49" s="66" t="s">
        <v>29</v>
      </c>
      <c r="L49" s="10" t="s">
        <v>17</v>
      </c>
      <c r="M49" s="81">
        <v>59</v>
      </c>
      <c r="N49" s="85">
        <v>86.440677966101703</v>
      </c>
      <c r="O49" s="85">
        <v>84.745762711864401</v>
      </c>
      <c r="P49" s="85">
        <v>81.355932203389841</v>
      </c>
      <c r="Q49" s="85">
        <v>86.440677966101703</v>
      </c>
      <c r="R49" s="85">
        <v>72.881355932203391</v>
      </c>
    </row>
    <row r="50" spans="1:18" ht="13.5" thickBot="1" x14ac:dyDescent="0.25">
      <c r="A50" s="68" t="s">
        <v>29</v>
      </c>
      <c r="B50" s="15" t="s">
        <v>18</v>
      </c>
      <c r="C50" s="80">
        <v>224.78395061728395</v>
      </c>
      <c r="D50" s="82">
        <v>82</v>
      </c>
      <c r="E50" s="80">
        <v>16.333333333333332</v>
      </c>
      <c r="F50" s="84">
        <v>72</v>
      </c>
      <c r="G50" s="84">
        <v>70</v>
      </c>
      <c r="H50" s="84">
        <v>68</v>
      </c>
      <c r="I50" s="84">
        <v>72</v>
      </c>
      <c r="J50" s="82">
        <v>62</v>
      </c>
      <c r="K50" s="68" t="s">
        <v>29</v>
      </c>
      <c r="L50" s="15" t="s">
        <v>18</v>
      </c>
      <c r="M50" s="82">
        <v>82</v>
      </c>
      <c r="N50" s="86">
        <v>87.804878048780495</v>
      </c>
      <c r="O50" s="86">
        <v>85.365853658536579</v>
      </c>
      <c r="P50" s="86">
        <v>82.926829268292678</v>
      </c>
      <c r="Q50" s="86">
        <v>87.804878048780495</v>
      </c>
      <c r="R50" s="86">
        <v>75.609756097560975</v>
      </c>
    </row>
    <row r="51" spans="1:18" x14ac:dyDescent="0.2">
      <c r="A51" s="67" t="s">
        <v>30</v>
      </c>
      <c r="B51" s="20" t="s">
        <v>16</v>
      </c>
      <c r="C51" s="79">
        <v>259.05172413793105</v>
      </c>
      <c r="D51" s="81">
        <v>29</v>
      </c>
      <c r="E51" s="79">
        <v>16.931034482758619</v>
      </c>
      <c r="F51" s="83">
        <v>29</v>
      </c>
      <c r="G51" s="83">
        <v>29</v>
      </c>
      <c r="H51" s="83">
        <v>29</v>
      </c>
      <c r="I51" s="83">
        <v>29</v>
      </c>
      <c r="J51" s="81">
        <v>29</v>
      </c>
      <c r="K51" s="67" t="s">
        <v>30</v>
      </c>
      <c r="L51" s="20" t="s">
        <v>16</v>
      </c>
      <c r="M51" s="81">
        <v>29</v>
      </c>
      <c r="N51" s="85">
        <v>100</v>
      </c>
      <c r="O51" s="85">
        <v>100</v>
      </c>
      <c r="P51" s="85">
        <v>100</v>
      </c>
      <c r="Q51" s="85">
        <v>100</v>
      </c>
      <c r="R51" s="85">
        <v>100</v>
      </c>
    </row>
    <row r="52" spans="1:18" ht="13.5" thickBot="1" x14ac:dyDescent="0.25">
      <c r="A52" s="66" t="s">
        <v>30</v>
      </c>
      <c r="B52" s="10" t="s">
        <v>17</v>
      </c>
      <c r="C52" s="79">
        <v>243.11224489795919</v>
      </c>
      <c r="D52" s="81">
        <v>49</v>
      </c>
      <c r="E52" s="79">
        <v>16.836734693877553</v>
      </c>
      <c r="F52" s="83">
        <v>48</v>
      </c>
      <c r="G52" s="83">
        <v>48</v>
      </c>
      <c r="H52" s="83">
        <v>48</v>
      </c>
      <c r="I52" s="83">
        <v>48</v>
      </c>
      <c r="J52" s="81">
        <v>46</v>
      </c>
      <c r="K52" s="66" t="s">
        <v>30</v>
      </c>
      <c r="L52" s="10" t="s">
        <v>17</v>
      </c>
      <c r="M52" s="81">
        <v>49</v>
      </c>
      <c r="N52" s="85">
        <v>97.959183673469383</v>
      </c>
      <c r="O52" s="85">
        <v>97.959183673469383</v>
      </c>
      <c r="P52" s="85">
        <v>97.959183673469383</v>
      </c>
      <c r="Q52" s="85">
        <v>97.959183673469383</v>
      </c>
      <c r="R52" s="85">
        <v>93.877551020408163</v>
      </c>
    </row>
    <row r="53" spans="1:18" ht="13.5" thickBot="1" x14ac:dyDescent="0.25">
      <c r="A53" s="68" t="s">
        <v>30</v>
      </c>
      <c r="B53" s="15" t="s">
        <v>18</v>
      </c>
      <c r="C53" s="80">
        <v>249.03846153846155</v>
      </c>
      <c r="D53" s="82">
        <v>78</v>
      </c>
      <c r="E53" s="80">
        <v>16.871794871794872</v>
      </c>
      <c r="F53" s="84">
        <v>77</v>
      </c>
      <c r="G53" s="84">
        <v>77</v>
      </c>
      <c r="H53" s="84">
        <v>77</v>
      </c>
      <c r="I53" s="84">
        <v>77</v>
      </c>
      <c r="J53" s="82">
        <v>75</v>
      </c>
      <c r="K53" s="68" t="s">
        <v>30</v>
      </c>
      <c r="L53" s="15" t="s">
        <v>18</v>
      </c>
      <c r="M53" s="82">
        <v>78</v>
      </c>
      <c r="N53" s="86">
        <v>98.71794871794873</v>
      </c>
      <c r="O53" s="86">
        <v>98.71794871794873</v>
      </c>
      <c r="P53" s="86">
        <v>98.71794871794873</v>
      </c>
      <c r="Q53" s="86">
        <v>98.71794871794873</v>
      </c>
      <c r="R53" s="86">
        <v>96.15384615384616</v>
      </c>
    </row>
    <row r="54" spans="1:18" x14ac:dyDescent="0.2">
      <c r="A54" s="65" t="s">
        <v>49</v>
      </c>
      <c r="B54" s="20" t="s">
        <v>16</v>
      </c>
      <c r="C54" s="79">
        <v>259.28571428571428</v>
      </c>
      <c r="D54" s="81">
        <v>14</v>
      </c>
      <c r="E54" s="79">
        <v>16.571428571428573</v>
      </c>
      <c r="F54" s="83">
        <v>8</v>
      </c>
      <c r="G54" s="83">
        <v>8</v>
      </c>
      <c r="H54" s="83">
        <v>8</v>
      </c>
      <c r="I54" s="83">
        <v>8</v>
      </c>
      <c r="J54" s="81">
        <v>8</v>
      </c>
      <c r="K54" s="65" t="s">
        <v>49</v>
      </c>
      <c r="L54" s="20" t="s">
        <v>16</v>
      </c>
      <c r="M54" s="81">
        <v>14</v>
      </c>
      <c r="N54" s="85">
        <v>57.142857142857139</v>
      </c>
      <c r="O54" s="85">
        <v>57.142857142857139</v>
      </c>
      <c r="P54" s="85">
        <v>57.142857142857139</v>
      </c>
      <c r="Q54" s="85">
        <v>57.142857142857139</v>
      </c>
      <c r="R54" s="85">
        <v>57.142857142857139</v>
      </c>
    </row>
    <row r="55" spans="1:18" ht="13.5" thickBot="1" x14ac:dyDescent="0.25">
      <c r="A55" s="66" t="s">
        <v>49</v>
      </c>
      <c r="B55" s="10" t="s">
        <v>17</v>
      </c>
      <c r="C55" s="79">
        <v>266.09375</v>
      </c>
      <c r="D55" s="81">
        <v>16</v>
      </c>
      <c r="E55" s="79">
        <v>16.625</v>
      </c>
      <c r="F55" s="83">
        <v>8</v>
      </c>
      <c r="G55" s="83">
        <v>8</v>
      </c>
      <c r="H55" s="83">
        <v>8</v>
      </c>
      <c r="I55" s="83">
        <v>8</v>
      </c>
      <c r="J55" s="81">
        <v>7</v>
      </c>
      <c r="K55" s="66" t="s">
        <v>49</v>
      </c>
      <c r="L55" s="10" t="s">
        <v>17</v>
      </c>
      <c r="M55" s="81">
        <v>16</v>
      </c>
      <c r="N55" s="85">
        <v>50</v>
      </c>
      <c r="O55" s="85">
        <v>50</v>
      </c>
      <c r="P55" s="85">
        <v>50</v>
      </c>
      <c r="Q55" s="85">
        <v>50</v>
      </c>
      <c r="R55" s="85">
        <v>43.75</v>
      </c>
    </row>
    <row r="56" spans="1:18" ht="13.5" thickBot="1" x14ac:dyDescent="0.25">
      <c r="A56" s="68" t="s">
        <v>49</v>
      </c>
      <c r="B56" s="15" t="s">
        <v>18</v>
      </c>
      <c r="C56" s="80">
        <v>262.91666666666669</v>
      </c>
      <c r="D56" s="82">
        <v>30</v>
      </c>
      <c r="E56" s="80">
        <v>16.600000000000001</v>
      </c>
      <c r="F56" s="84">
        <v>16</v>
      </c>
      <c r="G56" s="84">
        <v>16</v>
      </c>
      <c r="H56" s="84">
        <v>16</v>
      </c>
      <c r="I56" s="84">
        <v>16</v>
      </c>
      <c r="J56" s="82">
        <v>15</v>
      </c>
      <c r="K56" s="68" t="s">
        <v>49</v>
      </c>
      <c r="L56" s="15" t="s">
        <v>18</v>
      </c>
      <c r="M56" s="82">
        <v>30</v>
      </c>
      <c r="N56" s="86">
        <v>53.333333333333336</v>
      </c>
      <c r="O56" s="86">
        <v>53.333333333333336</v>
      </c>
      <c r="P56" s="86">
        <v>53.333333333333336</v>
      </c>
      <c r="Q56" s="86">
        <v>53.333333333333336</v>
      </c>
      <c r="R56" s="86">
        <v>50</v>
      </c>
    </row>
    <row r="57" spans="1:18" x14ac:dyDescent="0.2">
      <c r="A57" s="67" t="s">
        <v>31</v>
      </c>
      <c r="B57" s="27" t="s">
        <v>16</v>
      </c>
      <c r="C57" s="79">
        <v>26.818181818181817</v>
      </c>
      <c r="D57" s="81">
        <v>39</v>
      </c>
      <c r="E57" s="79">
        <v>2.3636363636363638</v>
      </c>
      <c r="F57" s="83">
        <v>0</v>
      </c>
      <c r="G57" s="83">
        <v>0</v>
      </c>
      <c r="H57" s="83">
        <v>0</v>
      </c>
      <c r="I57" s="83">
        <v>0</v>
      </c>
      <c r="J57" s="81">
        <v>0</v>
      </c>
      <c r="K57" s="67" t="s">
        <v>31</v>
      </c>
      <c r="L57" s="27" t="s">
        <v>16</v>
      </c>
      <c r="M57" s="81">
        <v>39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</row>
    <row r="58" spans="1:18" ht="13.5" thickBot="1" x14ac:dyDescent="0.25">
      <c r="A58" s="66" t="s">
        <v>31</v>
      </c>
      <c r="B58" s="28" t="s">
        <v>17</v>
      </c>
      <c r="C58" s="79">
        <v>22.78846153846154</v>
      </c>
      <c r="D58" s="81">
        <v>98</v>
      </c>
      <c r="E58" s="79">
        <v>2.0384615384615383</v>
      </c>
      <c r="F58" s="83">
        <v>0</v>
      </c>
      <c r="G58" s="83">
        <v>0</v>
      </c>
      <c r="H58" s="83">
        <v>0</v>
      </c>
      <c r="I58" s="83">
        <v>0</v>
      </c>
      <c r="J58" s="81">
        <v>0</v>
      </c>
      <c r="K58" s="66" t="s">
        <v>31</v>
      </c>
      <c r="L58" s="28" t="s">
        <v>17</v>
      </c>
      <c r="M58" s="81">
        <v>98</v>
      </c>
      <c r="N58" s="85">
        <v>0</v>
      </c>
      <c r="O58" s="85">
        <v>0</v>
      </c>
      <c r="P58" s="85">
        <v>0</v>
      </c>
      <c r="Q58" s="85">
        <v>0</v>
      </c>
      <c r="R58" s="85">
        <v>0</v>
      </c>
    </row>
    <row r="59" spans="1:18" ht="13.5" thickBot="1" x14ac:dyDescent="0.25">
      <c r="A59" s="68" t="s">
        <v>31</v>
      </c>
      <c r="B59" s="29" t="s">
        <v>18</v>
      </c>
      <c r="C59" s="80">
        <v>23.986486486486488</v>
      </c>
      <c r="D59" s="82">
        <v>137</v>
      </c>
      <c r="E59" s="80">
        <v>2.1351351351351351</v>
      </c>
      <c r="F59" s="84">
        <v>0</v>
      </c>
      <c r="G59" s="84">
        <v>0</v>
      </c>
      <c r="H59" s="84">
        <v>0</v>
      </c>
      <c r="I59" s="84">
        <v>0</v>
      </c>
      <c r="J59" s="82">
        <v>0</v>
      </c>
      <c r="K59" s="68" t="s">
        <v>31</v>
      </c>
      <c r="L59" s="29" t="s">
        <v>18</v>
      </c>
      <c r="M59" s="82">
        <v>137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</row>
    <row r="60" spans="1:18" x14ac:dyDescent="0.2">
      <c r="A60" s="67" t="s">
        <v>32</v>
      </c>
      <c r="B60" s="20" t="s">
        <v>16</v>
      </c>
      <c r="C60" s="79">
        <v>179.25</v>
      </c>
      <c r="D60" s="81">
        <v>20</v>
      </c>
      <c r="E60" s="79">
        <v>13.9</v>
      </c>
      <c r="F60" s="83">
        <v>9</v>
      </c>
      <c r="G60" s="83">
        <v>7</v>
      </c>
      <c r="H60" s="83">
        <v>9</v>
      </c>
      <c r="I60" s="83">
        <v>10</v>
      </c>
      <c r="J60" s="81">
        <v>5</v>
      </c>
      <c r="K60" s="67" t="s">
        <v>32</v>
      </c>
      <c r="L60" s="20" t="s">
        <v>16</v>
      </c>
      <c r="M60" s="81">
        <v>20</v>
      </c>
      <c r="N60" s="85">
        <v>45</v>
      </c>
      <c r="O60" s="85">
        <v>35</v>
      </c>
      <c r="P60" s="85">
        <v>45</v>
      </c>
      <c r="Q60" s="85">
        <v>50</v>
      </c>
      <c r="R60" s="85">
        <v>25</v>
      </c>
    </row>
    <row r="61" spans="1:18" ht="13.5" thickBot="1" x14ac:dyDescent="0.25">
      <c r="A61" s="66" t="s">
        <v>32</v>
      </c>
      <c r="B61" s="10" t="s">
        <v>17</v>
      </c>
      <c r="C61" s="79">
        <v>163.26923076923077</v>
      </c>
      <c r="D61" s="81">
        <v>26</v>
      </c>
      <c r="E61" s="79">
        <v>12.961538461538462</v>
      </c>
      <c r="F61" s="83">
        <v>12</v>
      </c>
      <c r="G61" s="83">
        <v>11</v>
      </c>
      <c r="H61" s="83">
        <v>12</v>
      </c>
      <c r="I61" s="83">
        <v>13</v>
      </c>
      <c r="J61" s="81">
        <v>9</v>
      </c>
      <c r="K61" s="66" t="s">
        <v>32</v>
      </c>
      <c r="L61" s="10" t="s">
        <v>17</v>
      </c>
      <c r="M61" s="81">
        <v>26</v>
      </c>
      <c r="N61" s="85">
        <v>46.153846153846153</v>
      </c>
      <c r="O61" s="85">
        <v>42.307692307692307</v>
      </c>
      <c r="P61" s="85">
        <v>46.153846153846153</v>
      </c>
      <c r="Q61" s="85">
        <v>50</v>
      </c>
      <c r="R61" s="85">
        <v>34.615384615384613</v>
      </c>
    </row>
    <row r="62" spans="1:18" ht="13.5" thickBot="1" x14ac:dyDescent="0.25">
      <c r="A62" s="68" t="s">
        <v>32</v>
      </c>
      <c r="B62" s="15" t="s">
        <v>18</v>
      </c>
      <c r="C62" s="80">
        <v>170.21739130434781</v>
      </c>
      <c r="D62" s="82">
        <v>46</v>
      </c>
      <c r="E62" s="80">
        <v>13.369565217391305</v>
      </c>
      <c r="F62" s="84">
        <v>21</v>
      </c>
      <c r="G62" s="84">
        <v>18</v>
      </c>
      <c r="H62" s="84">
        <v>21</v>
      </c>
      <c r="I62" s="84">
        <v>23</v>
      </c>
      <c r="J62" s="82">
        <v>14</v>
      </c>
      <c r="K62" s="68" t="s">
        <v>32</v>
      </c>
      <c r="L62" s="15" t="s">
        <v>18</v>
      </c>
      <c r="M62" s="82">
        <v>46</v>
      </c>
      <c r="N62" s="86">
        <v>45.652173913043477</v>
      </c>
      <c r="O62" s="86">
        <v>39.130434782608695</v>
      </c>
      <c r="P62" s="86">
        <v>45.652173913043477</v>
      </c>
      <c r="Q62" s="86">
        <v>50</v>
      </c>
      <c r="R62" s="86">
        <v>30.434782608695656</v>
      </c>
    </row>
    <row r="63" spans="1:18" x14ac:dyDescent="0.2">
      <c r="A63" s="67" t="s">
        <v>33</v>
      </c>
      <c r="B63" s="20" t="s">
        <v>16</v>
      </c>
      <c r="C63" s="79">
        <v>164.10714285714286</v>
      </c>
      <c r="D63" s="81">
        <v>16</v>
      </c>
      <c r="E63" s="79">
        <v>12.571428571428571</v>
      </c>
      <c r="F63" s="83">
        <v>7</v>
      </c>
      <c r="G63" s="83">
        <v>7</v>
      </c>
      <c r="H63" s="83">
        <v>7</v>
      </c>
      <c r="I63" s="83">
        <v>7</v>
      </c>
      <c r="J63" s="81">
        <v>3</v>
      </c>
      <c r="K63" s="67" t="s">
        <v>33</v>
      </c>
      <c r="L63" s="20" t="s">
        <v>16</v>
      </c>
      <c r="M63" s="81">
        <v>16</v>
      </c>
      <c r="N63" s="85">
        <v>43.75</v>
      </c>
      <c r="O63" s="85">
        <v>43.75</v>
      </c>
      <c r="P63" s="85">
        <v>43.75</v>
      </c>
      <c r="Q63" s="85">
        <v>43.75</v>
      </c>
      <c r="R63" s="85">
        <v>18.75</v>
      </c>
    </row>
    <row r="64" spans="1:18" ht="13.5" thickBot="1" x14ac:dyDescent="0.25">
      <c r="A64" s="66" t="s">
        <v>33</v>
      </c>
      <c r="B64" s="10" t="s">
        <v>17</v>
      </c>
      <c r="C64" s="79">
        <v>156.25</v>
      </c>
      <c r="D64" s="81">
        <v>19</v>
      </c>
      <c r="E64" s="79">
        <v>12.888888888888889</v>
      </c>
      <c r="F64" s="83">
        <v>10</v>
      </c>
      <c r="G64" s="83">
        <v>10</v>
      </c>
      <c r="H64" s="83">
        <v>9</v>
      </c>
      <c r="I64" s="83">
        <v>10</v>
      </c>
      <c r="J64" s="81">
        <v>5</v>
      </c>
      <c r="K64" s="66" t="s">
        <v>33</v>
      </c>
      <c r="L64" s="10" t="s">
        <v>17</v>
      </c>
      <c r="M64" s="81">
        <v>19</v>
      </c>
      <c r="N64" s="85">
        <v>52.631578947368418</v>
      </c>
      <c r="O64" s="85">
        <v>52.631578947368418</v>
      </c>
      <c r="P64" s="85">
        <v>47.368421052631575</v>
      </c>
      <c r="Q64" s="85">
        <v>52.631578947368418</v>
      </c>
      <c r="R64" s="85">
        <v>26.315789473684209</v>
      </c>
    </row>
    <row r="65" spans="1:18" ht="13.5" thickBot="1" x14ac:dyDescent="0.25">
      <c r="A65" s="68" t="s">
        <v>33</v>
      </c>
      <c r="B65" s="15" t="s">
        <v>18</v>
      </c>
      <c r="C65" s="80">
        <v>159.6875</v>
      </c>
      <c r="D65" s="82">
        <v>35</v>
      </c>
      <c r="E65" s="80">
        <v>12.75</v>
      </c>
      <c r="F65" s="84">
        <v>17</v>
      </c>
      <c r="G65" s="84">
        <v>17</v>
      </c>
      <c r="H65" s="84">
        <v>16</v>
      </c>
      <c r="I65" s="84">
        <v>17</v>
      </c>
      <c r="J65" s="82">
        <v>8</v>
      </c>
      <c r="K65" s="68" t="s">
        <v>33</v>
      </c>
      <c r="L65" s="15" t="s">
        <v>18</v>
      </c>
      <c r="M65" s="82">
        <v>35</v>
      </c>
      <c r="N65" s="86">
        <v>48.571428571428569</v>
      </c>
      <c r="O65" s="86">
        <v>48.571428571428569</v>
      </c>
      <c r="P65" s="86">
        <v>45.714285714285715</v>
      </c>
      <c r="Q65" s="86">
        <v>48.571428571428569</v>
      </c>
      <c r="R65" s="86">
        <v>22.857142857142858</v>
      </c>
    </row>
    <row r="66" spans="1:18" x14ac:dyDescent="0.2">
      <c r="A66" s="67" t="s">
        <v>34</v>
      </c>
      <c r="B66" s="20" t="s">
        <v>16</v>
      </c>
      <c r="C66" s="79"/>
      <c r="D66" s="81">
        <v>0</v>
      </c>
      <c r="E66" s="79"/>
      <c r="F66" s="83"/>
      <c r="G66" s="83"/>
      <c r="H66" s="83"/>
      <c r="I66" s="83"/>
      <c r="J66" s="81"/>
      <c r="K66" s="67" t="s">
        <v>34</v>
      </c>
      <c r="L66" s="20" t="s">
        <v>16</v>
      </c>
      <c r="M66" s="81">
        <v>0</v>
      </c>
      <c r="N66" s="85"/>
      <c r="O66" s="85"/>
      <c r="P66" s="85"/>
      <c r="Q66" s="85"/>
      <c r="R66" s="85"/>
    </row>
    <row r="67" spans="1:18" ht="13.5" thickBot="1" x14ac:dyDescent="0.25">
      <c r="A67" s="66" t="s">
        <v>34</v>
      </c>
      <c r="B67" s="10" t="s">
        <v>17</v>
      </c>
      <c r="C67" s="79">
        <v>137.5</v>
      </c>
      <c r="D67" s="81">
        <v>2</v>
      </c>
      <c r="E67" s="79">
        <v>11.5</v>
      </c>
      <c r="F67" s="83">
        <v>1</v>
      </c>
      <c r="G67" s="83">
        <v>0</v>
      </c>
      <c r="H67" s="83">
        <v>1</v>
      </c>
      <c r="I67" s="83">
        <v>2</v>
      </c>
      <c r="J67" s="81">
        <v>0</v>
      </c>
      <c r="K67" s="66" t="s">
        <v>34</v>
      </c>
      <c r="L67" s="10" t="s">
        <v>17</v>
      </c>
      <c r="M67" s="81">
        <v>2</v>
      </c>
      <c r="N67" s="85">
        <v>50</v>
      </c>
      <c r="O67" s="85">
        <v>0</v>
      </c>
      <c r="P67" s="85">
        <v>50</v>
      </c>
      <c r="Q67" s="85">
        <v>100</v>
      </c>
      <c r="R67" s="85">
        <v>0</v>
      </c>
    </row>
    <row r="68" spans="1:18" ht="13.5" thickBot="1" x14ac:dyDescent="0.25">
      <c r="A68" s="68" t="s">
        <v>34</v>
      </c>
      <c r="B68" s="15" t="s">
        <v>18</v>
      </c>
      <c r="C68" s="80">
        <v>137.5</v>
      </c>
      <c r="D68" s="82">
        <v>2</v>
      </c>
      <c r="E68" s="80">
        <v>11.5</v>
      </c>
      <c r="F68" s="84">
        <v>1</v>
      </c>
      <c r="G68" s="84">
        <v>0</v>
      </c>
      <c r="H68" s="84">
        <v>1</v>
      </c>
      <c r="I68" s="84">
        <v>2</v>
      </c>
      <c r="J68" s="82">
        <v>0</v>
      </c>
      <c r="K68" s="68" t="s">
        <v>34</v>
      </c>
      <c r="L68" s="15" t="s">
        <v>18</v>
      </c>
      <c r="M68" s="82">
        <v>2</v>
      </c>
      <c r="N68" s="86">
        <v>50</v>
      </c>
      <c r="O68" s="86">
        <v>0</v>
      </c>
      <c r="P68" s="86">
        <v>50</v>
      </c>
      <c r="Q68" s="86">
        <v>100</v>
      </c>
      <c r="R68" s="86">
        <v>0</v>
      </c>
    </row>
    <row r="69" spans="1:18" x14ac:dyDescent="0.2">
      <c r="A69" s="67" t="s">
        <v>35</v>
      </c>
      <c r="B69" s="20" t="s">
        <v>16</v>
      </c>
      <c r="C69" s="79">
        <v>209.39393939393941</v>
      </c>
      <c r="D69" s="81">
        <v>66</v>
      </c>
      <c r="E69" s="79">
        <v>16.075757575757574</v>
      </c>
      <c r="F69" s="83">
        <v>52</v>
      </c>
      <c r="G69" s="83">
        <v>50</v>
      </c>
      <c r="H69" s="83">
        <v>50</v>
      </c>
      <c r="I69" s="83">
        <v>52</v>
      </c>
      <c r="J69" s="81">
        <v>40</v>
      </c>
      <c r="K69" s="67" t="s">
        <v>35</v>
      </c>
      <c r="L69" s="20" t="s">
        <v>16</v>
      </c>
      <c r="M69" s="81">
        <v>66</v>
      </c>
      <c r="N69" s="85">
        <v>78.787878787878782</v>
      </c>
      <c r="O69" s="85">
        <v>75.757575757575751</v>
      </c>
      <c r="P69" s="85">
        <v>75.757575757575751</v>
      </c>
      <c r="Q69" s="85">
        <v>78.787878787878782</v>
      </c>
      <c r="R69" s="85">
        <v>60.606060606060609</v>
      </c>
    </row>
    <row r="70" spans="1:18" ht="13.5" thickBot="1" x14ac:dyDescent="0.25">
      <c r="A70" s="66" t="s">
        <v>35</v>
      </c>
      <c r="B70" s="10" t="s">
        <v>17</v>
      </c>
      <c r="C70" s="79">
        <v>218.30357142857142</v>
      </c>
      <c r="D70" s="81">
        <v>56</v>
      </c>
      <c r="E70" s="79">
        <v>16</v>
      </c>
      <c r="F70" s="83">
        <v>47</v>
      </c>
      <c r="G70" s="83">
        <v>46</v>
      </c>
      <c r="H70" s="83">
        <v>46</v>
      </c>
      <c r="I70" s="83">
        <v>48</v>
      </c>
      <c r="J70" s="81">
        <v>44</v>
      </c>
      <c r="K70" s="66" t="s">
        <v>35</v>
      </c>
      <c r="L70" s="10" t="s">
        <v>17</v>
      </c>
      <c r="M70" s="81">
        <v>56</v>
      </c>
      <c r="N70" s="85">
        <v>83.928571428571431</v>
      </c>
      <c r="O70" s="85">
        <v>82.142857142857139</v>
      </c>
      <c r="P70" s="85">
        <v>82.142857142857139</v>
      </c>
      <c r="Q70" s="85">
        <v>85.714285714285708</v>
      </c>
      <c r="R70" s="85">
        <v>78.571428571428569</v>
      </c>
    </row>
    <row r="71" spans="1:18" ht="13.5" thickBot="1" x14ac:dyDescent="0.25">
      <c r="A71" s="68" t="s">
        <v>35</v>
      </c>
      <c r="B71" s="15" t="s">
        <v>18</v>
      </c>
      <c r="C71" s="80">
        <v>213.48360655737704</v>
      </c>
      <c r="D71" s="82">
        <v>122</v>
      </c>
      <c r="E71" s="80">
        <v>16.040983606557376</v>
      </c>
      <c r="F71" s="84">
        <v>99</v>
      </c>
      <c r="G71" s="84">
        <v>96</v>
      </c>
      <c r="H71" s="84">
        <v>96</v>
      </c>
      <c r="I71" s="84">
        <v>100</v>
      </c>
      <c r="J71" s="82">
        <v>84</v>
      </c>
      <c r="K71" s="68" t="s">
        <v>35</v>
      </c>
      <c r="L71" s="15" t="s">
        <v>18</v>
      </c>
      <c r="M71" s="82">
        <v>122</v>
      </c>
      <c r="N71" s="86">
        <v>81.147540983606561</v>
      </c>
      <c r="O71" s="86">
        <v>78.688524590163937</v>
      </c>
      <c r="P71" s="86">
        <v>78.688524590163937</v>
      </c>
      <c r="Q71" s="86">
        <v>81.967213114754102</v>
      </c>
      <c r="R71" s="86">
        <v>68.852459016393439</v>
      </c>
    </row>
    <row r="72" spans="1:18" x14ac:dyDescent="0.2">
      <c r="A72" s="65" t="s">
        <v>52</v>
      </c>
      <c r="B72" s="20" t="s">
        <v>16</v>
      </c>
      <c r="C72" s="79">
        <v>247.95454545454547</v>
      </c>
      <c r="D72" s="81">
        <v>22</v>
      </c>
      <c r="E72" s="79">
        <v>17.09090909090909</v>
      </c>
      <c r="F72" s="83">
        <v>22</v>
      </c>
      <c r="G72" s="83">
        <v>21</v>
      </c>
      <c r="H72" s="83">
        <v>22</v>
      </c>
      <c r="I72" s="83">
        <v>22</v>
      </c>
      <c r="J72" s="81">
        <v>21</v>
      </c>
      <c r="K72" s="65" t="s">
        <v>52</v>
      </c>
      <c r="L72" s="20" t="s">
        <v>16</v>
      </c>
      <c r="M72" s="81">
        <v>22</v>
      </c>
      <c r="N72" s="85">
        <v>100</v>
      </c>
      <c r="O72" s="85">
        <v>95.454545454545453</v>
      </c>
      <c r="P72" s="85">
        <v>100</v>
      </c>
      <c r="Q72" s="85">
        <v>100</v>
      </c>
      <c r="R72" s="85">
        <v>95.454545454545453</v>
      </c>
    </row>
    <row r="73" spans="1:18" ht="13.5" thickBot="1" x14ac:dyDescent="0.25">
      <c r="A73" s="66" t="s">
        <v>52</v>
      </c>
      <c r="B73" s="10" t="s">
        <v>17</v>
      </c>
      <c r="C73" s="79">
        <v>222.38636363636363</v>
      </c>
      <c r="D73" s="81">
        <v>22</v>
      </c>
      <c r="E73" s="79">
        <v>15.954545454545455</v>
      </c>
      <c r="F73" s="83">
        <v>20</v>
      </c>
      <c r="G73" s="83">
        <v>19</v>
      </c>
      <c r="H73" s="83">
        <v>19</v>
      </c>
      <c r="I73" s="83">
        <v>20</v>
      </c>
      <c r="J73" s="81">
        <v>20</v>
      </c>
      <c r="K73" s="66" t="s">
        <v>52</v>
      </c>
      <c r="L73" s="10" t="s">
        <v>17</v>
      </c>
      <c r="M73" s="81">
        <v>22</v>
      </c>
      <c r="N73" s="85">
        <v>90.909090909090907</v>
      </c>
      <c r="O73" s="85">
        <v>86.36363636363636</v>
      </c>
      <c r="P73" s="85">
        <v>86.36363636363636</v>
      </c>
      <c r="Q73" s="85">
        <v>90.909090909090907</v>
      </c>
      <c r="R73" s="85">
        <v>90.909090909090907</v>
      </c>
    </row>
    <row r="74" spans="1:18" ht="13.5" thickBot="1" x14ac:dyDescent="0.25">
      <c r="A74" s="68" t="s">
        <v>52</v>
      </c>
      <c r="B74" s="15" t="s">
        <v>18</v>
      </c>
      <c r="C74" s="80">
        <v>235.17045454545453</v>
      </c>
      <c r="D74" s="82">
        <v>44</v>
      </c>
      <c r="E74" s="80">
        <v>16.522727272727273</v>
      </c>
      <c r="F74" s="84">
        <v>42</v>
      </c>
      <c r="G74" s="84">
        <v>40</v>
      </c>
      <c r="H74" s="84">
        <v>41</v>
      </c>
      <c r="I74" s="84">
        <v>42</v>
      </c>
      <c r="J74" s="82">
        <v>41</v>
      </c>
      <c r="K74" s="68" t="s">
        <v>52</v>
      </c>
      <c r="L74" s="15" t="s">
        <v>18</v>
      </c>
      <c r="M74" s="82">
        <v>44</v>
      </c>
      <c r="N74" s="86">
        <v>95.454545454545453</v>
      </c>
      <c r="O74" s="86">
        <v>90.909090909090907</v>
      </c>
      <c r="P74" s="86">
        <v>93.181818181818173</v>
      </c>
      <c r="Q74" s="86">
        <v>95.454545454545453</v>
      </c>
      <c r="R74" s="86">
        <v>93.181818181818173</v>
      </c>
    </row>
    <row r="75" spans="1:18" x14ac:dyDescent="0.2">
      <c r="A75" s="65" t="s">
        <v>36</v>
      </c>
      <c r="B75" s="5" t="s">
        <v>16</v>
      </c>
      <c r="C75" s="79">
        <v>228.57142857142858</v>
      </c>
      <c r="D75" s="81">
        <v>35</v>
      </c>
      <c r="E75" s="79">
        <v>16.228571428571428</v>
      </c>
      <c r="F75" s="83">
        <v>30</v>
      </c>
      <c r="G75" s="83">
        <v>29</v>
      </c>
      <c r="H75" s="83">
        <v>29</v>
      </c>
      <c r="I75" s="83">
        <v>30</v>
      </c>
      <c r="J75" s="81">
        <v>27</v>
      </c>
      <c r="K75" s="65" t="s">
        <v>36</v>
      </c>
      <c r="L75" s="5" t="s">
        <v>16</v>
      </c>
      <c r="M75" s="81">
        <v>35</v>
      </c>
      <c r="N75" s="85">
        <v>85.714285714285708</v>
      </c>
      <c r="O75" s="85">
        <v>82.857142857142861</v>
      </c>
      <c r="P75" s="85">
        <v>82.857142857142861</v>
      </c>
      <c r="Q75" s="85">
        <v>85.714285714285708</v>
      </c>
      <c r="R75" s="85">
        <v>77.142857142857153</v>
      </c>
    </row>
    <row r="76" spans="1:18" ht="13.5" thickBot="1" x14ac:dyDescent="0.25">
      <c r="A76" s="66" t="s">
        <v>36</v>
      </c>
      <c r="B76" s="10" t="s">
        <v>17</v>
      </c>
      <c r="C76" s="79">
        <v>242.19512195121951</v>
      </c>
      <c r="D76" s="81">
        <v>41</v>
      </c>
      <c r="E76" s="79">
        <v>17.073170731707318</v>
      </c>
      <c r="F76" s="83">
        <v>39</v>
      </c>
      <c r="G76" s="83">
        <v>39</v>
      </c>
      <c r="H76" s="83">
        <v>39</v>
      </c>
      <c r="I76" s="83">
        <v>39</v>
      </c>
      <c r="J76" s="81">
        <v>36</v>
      </c>
      <c r="K76" s="66" t="s">
        <v>36</v>
      </c>
      <c r="L76" s="10" t="s">
        <v>17</v>
      </c>
      <c r="M76" s="81">
        <v>41</v>
      </c>
      <c r="N76" s="85">
        <v>95.121951219512198</v>
      </c>
      <c r="O76" s="85">
        <v>95.121951219512198</v>
      </c>
      <c r="P76" s="85">
        <v>95.121951219512198</v>
      </c>
      <c r="Q76" s="85">
        <v>95.121951219512198</v>
      </c>
      <c r="R76" s="85">
        <v>87.804878048780495</v>
      </c>
    </row>
    <row r="77" spans="1:18" ht="13.5" thickBot="1" x14ac:dyDescent="0.25">
      <c r="A77" s="68" t="s">
        <v>36</v>
      </c>
      <c r="B77" s="15" t="s">
        <v>18</v>
      </c>
      <c r="C77" s="80">
        <v>235.92105263157896</v>
      </c>
      <c r="D77" s="82">
        <v>76</v>
      </c>
      <c r="E77" s="80">
        <v>16.684210526315791</v>
      </c>
      <c r="F77" s="84">
        <v>69</v>
      </c>
      <c r="G77" s="84">
        <v>68</v>
      </c>
      <c r="H77" s="84">
        <v>68</v>
      </c>
      <c r="I77" s="84">
        <v>69</v>
      </c>
      <c r="J77" s="82">
        <v>63</v>
      </c>
      <c r="K77" s="68" t="s">
        <v>36</v>
      </c>
      <c r="L77" s="15" t="s">
        <v>18</v>
      </c>
      <c r="M77" s="82">
        <v>76</v>
      </c>
      <c r="N77" s="86">
        <v>90.789473684210535</v>
      </c>
      <c r="O77" s="86">
        <v>89.473684210526315</v>
      </c>
      <c r="P77" s="86">
        <v>89.473684210526315</v>
      </c>
      <c r="Q77" s="86">
        <v>90.789473684210535</v>
      </c>
      <c r="R77" s="86">
        <v>82.89473684210526</v>
      </c>
    </row>
    <row r="78" spans="1:18" x14ac:dyDescent="0.2">
      <c r="A78" s="67" t="s">
        <v>37</v>
      </c>
      <c r="B78" s="20" t="s">
        <v>16</v>
      </c>
      <c r="C78" s="79">
        <v>177.30769230769232</v>
      </c>
      <c r="D78" s="81">
        <v>26</v>
      </c>
      <c r="E78" s="79">
        <v>12.76923076923077</v>
      </c>
      <c r="F78" s="83">
        <v>14</v>
      </c>
      <c r="G78" s="83">
        <v>13</v>
      </c>
      <c r="H78" s="83">
        <v>13</v>
      </c>
      <c r="I78" s="83">
        <v>15</v>
      </c>
      <c r="J78" s="81">
        <v>12</v>
      </c>
      <c r="K78" s="67" t="s">
        <v>37</v>
      </c>
      <c r="L78" s="20" t="s">
        <v>16</v>
      </c>
      <c r="M78" s="81">
        <v>26</v>
      </c>
      <c r="N78" s="85">
        <v>53.846153846153847</v>
      </c>
      <c r="O78" s="85">
        <v>50</v>
      </c>
      <c r="P78" s="85">
        <v>50</v>
      </c>
      <c r="Q78" s="85">
        <v>57.692307692307686</v>
      </c>
      <c r="R78" s="85">
        <v>46.153846153846153</v>
      </c>
    </row>
    <row r="79" spans="1:18" ht="13.5" thickBot="1" x14ac:dyDescent="0.25">
      <c r="A79" s="66" t="s">
        <v>37</v>
      </c>
      <c r="B79" s="10" t="s">
        <v>17</v>
      </c>
      <c r="C79" s="79">
        <v>149.45652173913044</v>
      </c>
      <c r="D79" s="81">
        <v>23</v>
      </c>
      <c r="E79" s="79">
        <v>11.826086956521738</v>
      </c>
      <c r="F79" s="83">
        <v>9</v>
      </c>
      <c r="G79" s="83">
        <v>9</v>
      </c>
      <c r="H79" s="83">
        <v>9</v>
      </c>
      <c r="I79" s="83">
        <v>9</v>
      </c>
      <c r="J79" s="81">
        <v>4</v>
      </c>
      <c r="K79" s="66" t="s">
        <v>37</v>
      </c>
      <c r="L79" s="10" t="s">
        <v>17</v>
      </c>
      <c r="M79" s="81">
        <v>23</v>
      </c>
      <c r="N79" s="85">
        <v>39.130434782608695</v>
      </c>
      <c r="O79" s="85">
        <v>39.130434782608695</v>
      </c>
      <c r="P79" s="85">
        <v>39.130434782608695</v>
      </c>
      <c r="Q79" s="85">
        <v>39.130434782608695</v>
      </c>
      <c r="R79" s="85">
        <v>17.391304347826086</v>
      </c>
    </row>
    <row r="80" spans="1:18" ht="13.5" thickBot="1" x14ac:dyDescent="0.25">
      <c r="A80" s="68" t="s">
        <v>37</v>
      </c>
      <c r="B80" s="15" t="s">
        <v>18</v>
      </c>
      <c r="C80" s="80">
        <v>164.23469387755102</v>
      </c>
      <c r="D80" s="82">
        <v>49</v>
      </c>
      <c r="E80" s="80">
        <v>12.326530612244898</v>
      </c>
      <c r="F80" s="84">
        <v>23</v>
      </c>
      <c r="G80" s="84">
        <v>22</v>
      </c>
      <c r="H80" s="84">
        <v>22</v>
      </c>
      <c r="I80" s="84">
        <v>24</v>
      </c>
      <c r="J80" s="82">
        <v>16</v>
      </c>
      <c r="K80" s="68" t="s">
        <v>37</v>
      </c>
      <c r="L80" s="15" t="s">
        <v>18</v>
      </c>
      <c r="M80" s="82">
        <v>49</v>
      </c>
      <c r="N80" s="86">
        <v>46.938775510204081</v>
      </c>
      <c r="O80" s="86">
        <v>44.897959183673471</v>
      </c>
      <c r="P80" s="86">
        <v>44.897959183673471</v>
      </c>
      <c r="Q80" s="86">
        <v>48.979591836734691</v>
      </c>
      <c r="R80" s="86">
        <v>32.653061224489797</v>
      </c>
    </row>
    <row r="81" spans="1:18" x14ac:dyDescent="0.2">
      <c r="A81" s="67" t="s">
        <v>38</v>
      </c>
      <c r="B81" s="20" t="s">
        <v>16</v>
      </c>
      <c r="C81" s="79">
        <v>82.5</v>
      </c>
      <c r="D81" s="81">
        <v>2</v>
      </c>
      <c r="E81" s="79">
        <v>7</v>
      </c>
      <c r="F81" s="83">
        <v>0</v>
      </c>
      <c r="G81" s="83">
        <v>0</v>
      </c>
      <c r="H81" s="83">
        <v>0</v>
      </c>
      <c r="I81" s="83">
        <v>0</v>
      </c>
      <c r="J81" s="81">
        <v>0</v>
      </c>
      <c r="K81" s="67" t="s">
        <v>38</v>
      </c>
      <c r="L81" s="20" t="s">
        <v>16</v>
      </c>
      <c r="M81" s="81">
        <v>2</v>
      </c>
      <c r="N81" s="85">
        <v>0</v>
      </c>
      <c r="O81" s="85">
        <v>0</v>
      </c>
      <c r="P81" s="85">
        <v>0</v>
      </c>
      <c r="Q81" s="85">
        <v>0</v>
      </c>
      <c r="R81" s="85">
        <v>0</v>
      </c>
    </row>
    <row r="82" spans="1:18" ht="13.5" thickBot="1" x14ac:dyDescent="0.25">
      <c r="A82" s="66" t="s">
        <v>38</v>
      </c>
      <c r="B82" s="10" t="s">
        <v>17</v>
      </c>
      <c r="C82" s="79">
        <v>96.25</v>
      </c>
      <c r="D82" s="81">
        <v>2</v>
      </c>
      <c r="E82" s="79">
        <v>9</v>
      </c>
      <c r="F82" s="83">
        <v>1</v>
      </c>
      <c r="G82" s="83">
        <v>1</v>
      </c>
      <c r="H82" s="83">
        <v>1</v>
      </c>
      <c r="I82" s="83">
        <v>1</v>
      </c>
      <c r="J82" s="81">
        <v>0</v>
      </c>
      <c r="K82" s="66" t="s">
        <v>38</v>
      </c>
      <c r="L82" s="10" t="s">
        <v>17</v>
      </c>
      <c r="M82" s="81">
        <v>2</v>
      </c>
      <c r="N82" s="85">
        <v>50</v>
      </c>
      <c r="O82" s="85">
        <v>50</v>
      </c>
      <c r="P82" s="85">
        <v>50</v>
      </c>
      <c r="Q82" s="85">
        <v>50</v>
      </c>
      <c r="R82" s="85">
        <v>0</v>
      </c>
    </row>
    <row r="83" spans="1:18" ht="13.5" thickBot="1" x14ac:dyDescent="0.25">
      <c r="A83" s="68" t="s">
        <v>38</v>
      </c>
      <c r="B83" s="15" t="s">
        <v>18</v>
      </c>
      <c r="C83" s="80">
        <v>89.375</v>
      </c>
      <c r="D83" s="82">
        <v>4</v>
      </c>
      <c r="E83" s="80">
        <v>8</v>
      </c>
      <c r="F83" s="84">
        <v>1</v>
      </c>
      <c r="G83" s="84">
        <v>1</v>
      </c>
      <c r="H83" s="84">
        <v>1</v>
      </c>
      <c r="I83" s="84">
        <v>1</v>
      </c>
      <c r="J83" s="82">
        <v>0</v>
      </c>
      <c r="K83" s="68" t="s">
        <v>38</v>
      </c>
      <c r="L83" s="15" t="s">
        <v>18</v>
      </c>
      <c r="M83" s="82">
        <v>4</v>
      </c>
      <c r="N83" s="86">
        <v>25</v>
      </c>
      <c r="O83" s="86">
        <v>25</v>
      </c>
      <c r="P83" s="86">
        <v>25</v>
      </c>
      <c r="Q83" s="86">
        <v>25</v>
      </c>
      <c r="R83" s="86">
        <v>0</v>
      </c>
    </row>
    <row r="84" spans="1:18" x14ac:dyDescent="0.2">
      <c r="A84" s="65" t="s">
        <v>39</v>
      </c>
      <c r="B84" s="5" t="s">
        <v>16</v>
      </c>
      <c r="C84" s="79">
        <v>238.125</v>
      </c>
      <c r="D84" s="81">
        <v>73</v>
      </c>
      <c r="E84" s="79">
        <v>15.819444444444445</v>
      </c>
      <c r="F84" s="83">
        <v>60</v>
      </c>
      <c r="G84" s="83">
        <v>60</v>
      </c>
      <c r="H84" s="83">
        <v>58</v>
      </c>
      <c r="I84" s="83">
        <v>60</v>
      </c>
      <c r="J84" s="81">
        <v>53</v>
      </c>
      <c r="K84" s="65" t="s">
        <v>39</v>
      </c>
      <c r="L84" s="5" t="s">
        <v>16</v>
      </c>
      <c r="M84" s="81">
        <v>73</v>
      </c>
      <c r="N84" s="85">
        <v>82.191780821917803</v>
      </c>
      <c r="O84" s="85">
        <v>82.191780821917803</v>
      </c>
      <c r="P84" s="85">
        <v>79.452054794520549</v>
      </c>
      <c r="Q84" s="85">
        <v>82.191780821917803</v>
      </c>
      <c r="R84" s="85">
        <v>72.602739726027394</v>
      </c>
    </row>
    <row r="85" spans="1:18" ht="13.5" thickBot="1" x14ac:dyDescent="0.25">
      <c r="A85" s="66" t="s">
        <v>39</v>
      </c>
      <c r="B85" s="10" t="s">
        <v>17</v>
      </c>
      <c r="C85" s="79">
        <v>210.12931034482759</v>
      </c>
      <c r="D85" s="81">
        <v>58</v>
      </c>
      <c r="E85" s="79">
        <v>15.379310344827585</v>
      </c>
      <c r="F85" s="83">
        <v>47</v>
      </c>
      <c r="G85" s="83">
        <v>46</v>
      </c>
      <c r="H85" s="83">
        <v>46</v>
      </c>
      <c r="I85" s="83">
        <v>48</v>
      </c>
      <c r="J85" s="81">
        <v>44</v>
      </c>
      <c r="K85" s="66" t="s">
        <v>39</v>
      </c>
      <c r="L85" s="10" t="s">
        <v>17</v>
      </c>
      <c r="M85" s="81">
        <v>58</v>
      </c>
      <c r="N85" s="85">
        <v>81.034482758620683</v>
      </c>
      <c r="O85" s="85">
        <v>79.310344827586206</v>
      </c>
      <c r="P85" s="85">
        <v>79.310344827586206</v>
      </c>
      <c r="Q85" s="85">
        <v>82.758620689655174</v>
      </c>
      <c r="R85" s="85">
        <v>75.862068965517238</v>
      </c>
    </row>
    <row r="86" spans="1:18" ht="13.5" thickBot="1" x14ac:dyDescent="0.25">
      <c r="A86" s="68" t="s">
        <v>39</v>
      </c>
      <c r="B86" s="15" t="s">
        <v>18</v>
      </c>
      <c r="C86" s="80">
        <v>225.63461538461539</v>
      </c>
      <c r="D86" s="82">
        <v>131</v>
      </c>
      <c r="E86" s="80">
        <v>15.623076923076923</v>
      </c>
      <c r="F86" s="84">
        <v>107</v>
      </c>
      <c r="G86" s="84">
        <v>106</v>
      </c>
      <c r="H86" s="84">
        <v>104</v>
      </c>
      <c r="I86" s="84">
        <v>108</v>
      </c>
      <c r="J86" s="82">
        <v>97</v>
      </c>
      <c r="K86" s="68" t="s">
        <v>39</v>
      </c>
      <c r="L86" s="15" t="s">
        <v>18</v>
      </c>
      <c r="M86" s="82">
        <v>131</v>
      </c>
      <c r="N86" s="86">
        <v>81.679389312977108</v>
      </c>
      <c r="O86" s="86">
        <v>80.916030534351151</v>
      </c>
      <c r="P86" s="86">
        <v>79.389312977099237</v>
      </c>
      <c r="Q86" s="86">
        <v>82.44274809160305</v>
      </c>
      <c r="R86" s="86">
        <v>74.045801526717554</v>
      </c>
    </row>
    <row r="87" spans="1:18" x14ac:dyDescent="0.2">
      <c r="A87" s="67" t="s">
        <v>40</v>
      </c>
      <c r="B87" s="20" t="s">
        <v>16</v>
      </c>
      <c r="C87" s="79">
        <v>173.375</v>
      </c>
      <c r="D87" s="81">
        <v>20</v>
      </c>
      <c r="E87" s="79">
        <v>13.2</v>
      </c>
      <c r="F87" s="83">
        <v>9</v>
      </c>
      <c r="G87" s="83">
        <v>8</v>
      </c>
      <c r="H87" s="83">
        <v>8</v>
      </c>
      <c r="I87" s="83">
        <v>9</v>
      </c>
      <c r="J87" s="81">
        <v>7</v>
      </c>
      <c r="K87" s="67" t="s">
        <v>40</v>
      </c>
      <c r="L87" s="20" t="s">
        <v>16</v>
      </c>
      <c r="M87" s="81">
        <v>20</v>
      </c>
      <c r="N87" s="85">
        <v>45</v>
      </c>
      <c r="O87" s="85">
        <v>40</v>
      </c>
      <c r="P87" s="85">
        <v>40</v>
      </c>
      <c r="Q87" s="85">
        <v>45</v>
      </c>
      <c r="R87" s="85">
        <v>35</v>
      </c>
    </row>
    <row r="88" spans="1:18" ht="13.5" thickBot="1" x14ac:dyDescent="0.25">
      <c r="A88" s="66" t="s">
        <v>40</v>
      </c>
      <c r="B88" s="10" t="s">
        <v>17</v>
      </c>
      <c r="C88" s="79">
        <v>135.875</v>
      </c>
      <c r="D88" s="81">
        <v>20</v>
      </c>
      <c r="E88" s="79">
        <v>10.65</v>
      </c>
      <c r="F88" s="83">
        <v>4</v>
      </c>
      <c r="G88" s="83">
        <v>4</v>
      </c>
      <c r="H88" s="83">
        <v>4</v>
      </c>
      <c r="I88" s="83">
        <v>4</v>
      </c>
      <c r="J88" s="81">
        <v>4</v>
      </c>
      <c r="K88" s="66" t="s">
        <v>40</v>
      </c>
      <c r="L88" s="10" t="s">
        <v>17</v>
      </c>
      <c r="M88" s="81">
        <v>20</v>
      </c>
      <c r="N88" s="85">
        <v>20</v>
      </c>
      <c r="O88" s="85">
        <v>20</v>
      </c>
      <c r="P88" s="85">
        <v>20</v>
      </c>
      <c r="Q88" s="85">
        <v>20</v>
      </c>
      <c r="R88" s="85">
        <v>20</v>
      </c>
    </row>
    <row r="89" spans="1:18" ht="13.5" thickBot="1" x14ac:dyDescent="0.25">
      <c r="A89" s="68" t="s">
        <v>40</v>
      </c>
      <c r="B89" s="15" t="s">
        <v>18</v>
      </c>
      <c r="C89" s="80">
        <v>154.625</v>
      </c>
      <c r="D89" s="82">
        <v>40</v>
      </c>
      <c r="E89" s="80">
        <v>11.925000000000001</v>
      </c>
      <c r="F89" s="84">
        <v>13</v>
      </c>
      <c r="G89" s="84">
        <v>12</v>
      </c>
      <c r="H89" s="84">
        <v>12</v>
      </c>
      <c r="I89" s="84">
        <v>13</v>
      </c>
      <c r="J89" s="82">
        <v>11</v>
      </c>
      <c r="K89" s="68" t="s">
        <v>40</v>
      </c>
      <c r="L89" s="15" t="s">
        <v>18</v>
      </c>
      <c r="M89" s="82">
        <v>40</v>
      </c>
      <c r="N89" s="86">
        <v>32.5</v>
      </c>
      <c r="O89" s="86">
        <v>30</v>
      </c>
      <c r="P89" s="86">
        <v>30</v>
      </c>
      <c r="Q89" s="86">
        <v>32.5</v>
      </c>
      <c r="R89" s="86">
        <v>27.5</v>
      </c>
    </row>
    <row r="90" spans="1:18" x14ac:dyDescent="0.2">
      <c r="A90" s="67" t="s">
        <v>41</v>
      </c>
      <c r="B90" s="20" t="s">
        <v>16</v>
      </c>
      <c r="C90" s="79">
        <v>177.94117647058823</v>
      </c>
      <c r="D90" s="81">
        <v>17</v>
      </c>
      <c r="E90" s="79">
        <v>13.882352941176471</v>
      </c>
      <c r="F90" s="83">
        <v>10</v>
      </c>
      <c r="G90" s="83">
        <v>10</v>
      </c>
      <c r="H90" s="83">
        <v>10</v>
      </c>
      <c r="I90" s="83">
        <v>10</v>
      </c>
      <c r="J90" s="81">
        <v>9</v>
      </c>
      <c r="K90" s="67" t="s">
        <v>41</v>
      </c>
      <c r="L90" s="20" t="s">
        <v>16</v>
      </c>
      <c r="M90" s="81">
        <v>17</v>
      </c>
      <c r="N90" s="85">
        <v>58.82352941176471</v>
      </c>
      <c r="O90" s="85">
        <v>58.82352941176471</v>
      </c>
      <c r="P90" s="85">
        <v>58.82352941176471</v>
      </c>
      <c r="Q90" s="85">
        <v>58.82352941176471</v>
      </c>
      <c r="R90" s="85">
        <v>52.941176470588239</v>
      </c>
    </row>
    <row r="91" spans="1:18" ht="13.5" thickBot="1" x14ac:dyDescent="0.25">
      <c r="A91" s="66" t="s">
        <v>41</v>
      </c>
      <c r="B91" s="10" t="s">
        <v>17</v>
      </c>
      <c r="C91" s="79">
        <v>162.625</v>
      </c>
      <c r="D91" s="81">
        <v>21</v>
      </c>
      <c r="E91" s="79">
        <v>13.75</v>
      </c>
      <c r="F91" s="83">
        <v>14</v>
      </c>
      <c r="G91" s="83">
        <v>12</v>
      </c>
      <c r="H91" s="83">
        <v>13</v>
      </c>
      <c r="I91" s="83">
        <v>14</v>
      </c>
      <c r="J91" s="81">
        <v>10</v>
      </c>
      <c r="K91" s="66" t="s">
        <v>41</v>
      </c>
      <c r="L91" s="10" t="s">
        <v>17</v>
      </c>
      <c r="M91" s="81">
        <v>21</v>
      </c>
      <c r="N91" s="85">
        <v>66.666666666666657</v>
      </c>
      <c r="O91" s="85">
        <v>57.142857142857139</v>
      </c>
      <c r="P91" s="85">
        <v>61.904761904761905</v>
      </c>
      <c r="Q91" s="85">
        <v>66.666666666666657</v>
      </c>
      <c r="R91" s="85">
        <v>47.619047619047613</v>
      </c>
    </row>
    <row r="92" spans="1:18" ht="13.5" thickBot="1" x14ac:dyDescent="0.25">
      <c r="A92" s="68" t="s">
        <v>41</v>
      </c>
      <c r="B92" s="15" t="s">
        <v>18</v>
      </c>
      <c r="C92" s="80">
        <v>169.66216216216216</v>
      </c>
      <c r="D92" s="82">
        <v>38</v>
      </c>
      <c r="E92" s="80">
        <v>13.810810810810811</v>
      </c>
      <c r="F92" s="84">
        <v>24</v>
      </c>
      <c r="G92" s="84">
        <v>22</v>
      </c>
      <c r="H92" s="84">
        <v>23</v>
      </c>
      <c r="I92" s="84">
        <v>24</v>
      </c>
      <c r="J92" s="82">
        <v>19</v>
      </c>
      <c r="K92" s="68" t="s">
        <v>41</v>
      </c>
      <c r="L92" s="15" t="s">
        <v>18</v>
      </c>
      <c r="M92" s="82">
        <v>38</v>
      </c>
      <c r="N92" s="86">
        <v>63.157894736842103</v>
      </c>
      <c r="O92" s="86">
        <v>57.894736842105267</v>
      </c>
      <c r="P92" s="86">
        <v>60.526315789473685</v>
      </c>
      <c r="Q92" s="86">
        <v>63.157894736842103</v>
      </c>
      <c r="R92" s="86">
        <v>50</v>
      </c>
    </row>
    <row r="93" spans="1:18" x14ac:dyDescent="0.2">
      <c r="A93" s="67" t="s">
        <v>42</v>
      </c>
      <c r="B93" s="20" t="s">
        <v>16</v>
      </c>
      <c r="C93" s="79">
        <v>210.125</v>
      </c>
      <c r="D93" s="81">
        <v>20</v>
      </c>
      <c r="E93" s="79">
        <v>15.65</v>
      </c>
      <c r="F93" s="83">
        <v>15</v>
      </c>
      <c r="G93" s="83">
        <v>14</v>
      </c>
      <c r="H93" s="83">
        <v>15</v>
      </c>
      <c r="I93" s="83">
        <v>15</v>
      </c>
      <c r="J93" s="81">
        <v>14</v>
      </c>
      <c r="K93" s="67" t="s">
        <v>42</v>
      </c>
      <c r="L93" s="20" t="s">
        <v>16</v>
      </c>
      <c r="M93" s="81">
        <v>20</v>
      </c>
      <c r="N93" s="85">
        <v>75</v>
      </c>
      <c r="O93" s="85">
        <v>70</v>
      </c>
      <c r="P93" s="85">
        <v>75</v>
      </c>
      <c r="Q93" s="85">
        <v>75</v>
      </c>
      <c r="R93" s="85">
        <v>70</v>
      </c>
    </row>
    <row r="94" spans="1:18" ht="13.5" thickBot="1" x14ac:dyDescent="0.25">
      <c r="A94" s="66" t="s">
        <v>42</v>
      </c>
      <c r="B94" s="10" t="s">
        <v>17</v>
      </c>
      <c r="C94" s="79">
        <v>201.72413793103448</v>
      </c>
      <c r="D94" s="81">
        <v>29</v>
      </c>
      <c r="E94" s="79">
        <v>15.275862068965518</v>
      </c>
      <c r="F94" s="83">
        <v>24</v>
      </c>
      <c r="G94" s="83">
        <v>24</v>
      </c>
      <c r="H94" s="83">
        <v>20</v>
      </c>
      <c r="I94" s="83">
        <v>24</v>
      </c>
      <c r="J94" s="81">
        <v>17</v>
      </c>
      <c r="K94" s="66" t="s">
        <v>42</v>
      </c>
      <c r="L94" s="10" t="s">
        <v>17</v>
      </c>
      <c r="M94" s="81">
        <v>29</v>
      </c>
      <c r="N94" s="85">
        <v>82.758620689655174</v>
      </c>
      <c r="O94" s="85">
        <v>82.758620689655174</v>
      </c>
      <c r="P94" s="85">
        <v>68.965517241379317</v>
      </c>
      <c r="Q94" s="85">
        <v>82.758620689655174</v>
      </c>
      <c r="R94" s="85">
        <v>58.620689655172406</v>
      </c>
    </row>
    <row r="95" spans="1:18" ht="13.5" thickBot="1" x14ac:dyDescent="0.25">
      <c r="A95" s="68" t="s">
        <v>42</v>
      </c>
      <c r="B95" s="15" t="s">
        <v>18</v>
      </c>
      <c r="C95" s="80">
        <v>205.15306122448979</v>
      </c>
      <c r="D95" s="82">
        <v>49</v>
      </c>
      <c r="E95" s="80">
        <v>15.428571428571429</v>
      </c>
      <c r="F95" s="84">
        <v>39</v>
      </c>
      <c r="G95" s="84">
        <v>38</v>
      </c>
      <c r="H95" s="84">
        <v>35</v>
      </c>
      <c r="I95" s="84">
        <v>39</v>
      </c>
      <c r="J95" s="82">
        <v>31</v>
      </c>
      <c r="K95" s="68" t="s">
        <v>42</v>
      </c>
      <c r="L95" s="15" t="s">
        <v>18</v>
      </c>
      <c r="M95" s="82">
        <v>49</v>
      </c>
      <c r="N95" s="86">
        <v>79.591836734693871</v>
      </c>
      <c r="O95" s="86">
        <v>77.551020408163268</v>
      </c>
      <c r="P95" s="86">
        <v>71.428571428571431</v>
      </c>
      <c r="Q95" s="86">
        <v>79.591836734693871</v>
      </c>
      <c r="R95" s="86">
        <v>63.265306122448983</v>
      </c>
    </row>
    <row r="96" spans="1:18" x14ac:dyDescent="0.2">
      <c r="A96" s="67" t="s">
        <v>43</v>
      </c>
      <c r="B96" s="20" t="s">
        <v>16</v>
      </c>
      <c r="C96" s="79">
        <v>286.2037037037037</v>
      </c>
      <c r="D96" s="81">
        <v>27</v>
      </c>
      <c r="E96" s="79">
        <v>16.888888888888889</v>
      </c>
      <c r="F96" s="83">
        <v>26</v>
      </c>
      <c r="G96" s="83">
        <v>25</v>
      </c>
      <c r="H96" s="83">
        <v>26</v>
      </c>
      <c r="I96" s="83">
        <v>26</v>
      </c>
      <c r="J96" s="81">
        <v>24</v>
      </c>
      <c r="K96" s="67" t="s">
        <v>43</v>
      </c>
      <c r="L96" s="20" t="s">
        <v>16</v>
      </c>
      <c r="M96" s="81">
        <v>27</v>
      </c>
      <c r="N96" s="85">
        <v>96.296296296296291</v>
      </c>
      <c r="O96" s="85">
        <v>92.592592592592595</v>
      </c>
      <c r="P96" s="85">
        <v>96.296296296296291</v>
      </c>
      <c r="Q96" s="85">
        <v>96.296296296296291</v>
      </c>
      <c r="R96" s="85">
        <v>88.888888888888886</v>
      </c>
    </row>
    <row r="97" spans="1:18" ht="13.5" thickBot="1" x14ac:dyDescent="0.25">
      <c r="A97" s="66" t="s">
        <v>43</v>
      </c>
      <c r="B97" s="10" t="s">
        <v>17</v>
      </c>
      <c r="C97" s="79">
        <v>237.5</v>
      </c>
      <c r="D97" s="81">
        <v>22</v>
      </c>
      <c r="E97" s="79">
        <v>15.909090909090908</v>
      </c>
      <c r="F97" s="83">
        <v>18</v>
      </c>
      <c r="G97" s="83">
        <v>18</v>
      </c>
      <c r="H97" s="83">
        <v>18</v>
      </c>
      <c r="I97" s="83">
        <v>18</v>
      </c>
      <c r="J97" s="81">
        <v>18</v>
      </c>
      <c r="K97" s="66" t="s">
        <v>43</v>
      </c>
      <c r="L97" s="10" t="s">
        <v>17</v>
      </c>
      <c r="M97" s="81">
        <v>22</v>
      </c>
      <c r="N97" s="85">
        <v>81.818181818181827</v>
      </c>
      <c r="O97" s="85">
        <v>81.818181818181827</v>
      </c>
      <c r="P97" s="85">
        <v>81.818181818181827</v>
      </c>
      <c r="Q97" s="85">
        <v>81.818181818181827</v>
      </c>
      <c r="R97" s="85">
        <v>81.818181818181827</v>
      </c>
    </row>
    <row r="98" spans="1:18" ht="13.5" thickBot="1" x14ac:dyDescent="0.25">
      <c r="A98" s="68" t="s">
        <v>43</v>
      </c>
      <c r="B98" s="15" t="s">
        <v>18</v>
      </c>
      <c r="C98" s="80">
        <v>264.33673469387753</v>
      </c>
      <c r="D98" s="82">
        <v>49</v>
      </c>
      <c r="E98" s="80">
        <v>16.448979591836736</v>
      </c>
      <c r="F98" s="84">
        <v>44</v>
      </c>
      <c r="G98" s="84">
        <v>43</v>
      </c>
      <c r="H98" s="84">
        <v>44</v>
      </c>
      <c r="I98" s="84">
        <v>44</v>
      </c>
      <c r="J98" s="82">
        <v>42</v>
      </c>
      <c r="K98" s="68" t="s">
        <v>43</v>
      </c>
      <c r="L98" s="15" t="s">
        <v>18</v>
      </c>
      <c r="M98" s="82">
        <v>49</v>
      </c>
      <c r="N98" s="86">
        <v>89.795918367346943</v>
      </c>
      <c r="O98" s="86">
        <v>87.755102040816325</v>
      </c>
      <c r="P98" s="86">
        <v>89.795918367346943</v>
      </c>
      <c r="Q98" s="86">
        <v>89.795918367346943</v>
      </c>
      <c r="R98" s="86">
        <v>85.714285714285708</v>
      </c>
    </row>
    <row r="99" spans="1:18" x14ac:dyDescent="0.2">
      <c r="A99" s="65" t="s">
        <v>44</v>
      </c>
      <c r="B99" s="5" t="s">
        <v>16</v>
      </c>
      <c r="C99" s="79">
        <v>220.85714285714286</v>
      </c>
      <c r="D99" s="81">
        <v>70</v>
      </c>
      <c r="E99" s="79">
        <v>16.257142857142856</v>
      </c>
      <c r="F99" s="83">
        <v>61</v>
      </c>
      <c r="G99" s="83">
        <v>61</v>
      </c>
      <c r="H99" s="83">
        <v>60</v>
      </c>
      <c r="I99" s="83">
        <v>62</v>
      </c>
      <c r="J99" s="81">
        <v>53</v>
      </c>
      <c r="K99" s="65" t="s">
        <v>44</v>
      </c>
      <c r="L99" s="5" t="s">
        <v>16</v>
      </c>
      <c r="M99" s="81">
        <v>70</v>
      </c>
      <c r="N99" s="85">
        <v>87.142857142857139</v>
      </c>
      <c r="O99" s="85">
        <v>87.142857142857139</v>
      </c>
      <c r="P99" s="85">
        <v>85.714285714285708</v>
      </c>
      <c r="Q99" s="85">
        <v>88.571428571428569</v>
      </c>
      <c r="R99" s="85">
        <v>75.714285714285708</v>
      </c>
    </row>
    <row r="100" spans="1:18" ht="13.5" thickBot="1" x14ac:dyDescent="0.25">
      <c r="A100" s="66" t="s">
        <v>44</v>
      </c>
      <c r="B100" s="10" t="s">
        <v>17</v>
      </c>
      <c r="C100" s="79">
        <v>215</v>
      </c>
      <c r="D100" s="81">
        <v>42</v>
      </c>
      <c r="E100" s="79">
        <v>16.404761904761905</v>
      </c>
      <c r="F100" s="83">
        <v>36</v>
      </c>
      <c r="G100" s="83">
        <v>36</v>
      </c>
      <c r="H100" s="83">
        <v>36</v>
      </c>
      <c r="I100" s="83">
        <v>36</v>
      </c>
      <c r="J100" s="81">
        <v>28</v>
      </c>
      <c r="K100" s="66" t="s">
        <v>44</v>
      </c>
      <c r="L100" s="10" t="s">
        <v>17</v>
      </c>
      <c r="M100" s="81">
        <v>42</v>
      </c>
      <c r="N100" s="85">
        <v>85.714285714285708</v>
      </c>
      <c r="O100" s="85">
        <v>85.714285714285708</v>
      </c>
      <c r="P100" s="85">
        <v>85.714285714285708</v>
      </c>
      <c r="Q100" s="85">
        <v>85.714285714285708</v>
      </c>
      <c r="R100" s="85">
        <v>66.666666666666657</v>
      </c>
    </row>
    <row r="101" spans="1:18" ht="13.5" thickBot="1" x14ac:dyDescent="0.25">
      <c r="A101" s="68" t="s">
        <v>44</v>
      </c>
      <c r="B101" s="15" t="s">
        <v>18</v>
      </c>
      <c r="C101" s="80">
        <v>218.66071428571428</v>
      </c>
      <c r="D101" s="82">
        <v>112</v>
      </c>
      <c r="E101" s="80">
        <v>16.3125</v>
      </c>
      <c r="F101" s="84">
        <v>97</v>
      </c>
      <c r="G101" s="84">
        <v>97</v>
      </c>
      <c r="H101" s="84">
        <v>96</v>
      </c>
      <c r="I101" s="84">
        <v>98</v>
      </c>
      <c r="J101" s="82">
        <v>81</v>
      </c>
      <c r="K101" s="68" t="s">
        <v>44</v>
      </c>
      <c r="L101" s="15" t="s">
        <v>18</v>
      </c>
      <c r="M101" s="82">
        <v>112</v>
      </c>
      <c r="N101" s="86">
        <v>86.607142857142861</v>
      </c>
      <c r="O101" s="86">
        <v>86.607142857142861</v>
      </c>
      <c r="P101" s="86">
        <v>85.714285714285708</v>
      </c>
      <c r="Q101" s="86">
        <v>87.5</v>
      </c>
      <c r="R101" s="86">
        <v>72.321428571428569</v>
      </c>
    </row>
    <row r="102" spans="1:18" x14ac:dyDescent="0.2">
      <c r="A102" s="67" t="s">
        <v>54</v>
      </c>
      <c r="B102" s="5" t="s">
        <v>16</v>
      </c>
      <c r="C102" s="79">
        <v>122.5</v>
      </c>
      <c r="D102" s="81">
        <v>1</v>
      </c>
      <c r="E102" s="79">
        <v>10</v>
      </c>
      <c r="F102" s="83">
        <v>0</v>
      </c>
      <c r="G102" s="83">
        <v>0</v>
      </c>
      <c r="H102" s="83">
        <v>0</v>
      </c>
      <c r="I102" s="83">
        <v>0</v>
      </c>
      <c r="J102" s="81">
        <v>0</v>
      </c>
      <c r="K102" s="67" t="s">
        <v>54</v>
      </c>
      <c r="L102" s="5" t="s">
        <v>16</v>
      </c>
      <c r="M102" s="81">
        <v>1</v>
      </c>
      <c r="N102" s="85">
        <v>0</v>
      </c>
      <c r="O102" s="85">
        <v>0</v>
      </c>
      <c r="P102" s="85">
        <v>0</v>
      </c>
      <c r="Q102" s="85">
        <v>0</v>
      </c>
      <c r="R102" s="85">
        <v>0</v>
      </c>
    </row>
    <row r="103" spans="1:18" ht="13.5" thickBot="1" x14ac:dyDescent="0.25">
      <c r="A103" s="66" t="s">
        <v>54</v>
      </c>
      <c r="B103" s="10" t="s">
        <v>17</v>
      </c>
      <c r="C103" s="79">
        <v>127.5</v>
      </c>
      <c r="D103" s="81">
        <v>1</v>
      </c>
      <c r="E103" s="79">
        <v>11</v>
      </c>
      <c r="F103" s="83">
        <v>0</v>
      </c>
      <c r="G103" s="83">
        <v>0</v>
      </c>
      <c r="H103" s="83">
        <v>0</v>
      </c>
      <c r="I103" s="83">
        <v>0</v>
      </c>
      <c r="J103" s="81">
        <v>0</v>
      </c>
      <c r="K103" s="66" t="s">
        <v>54</v>
      </c>
      <c r="L103" s="10" t="s">
        <v>17</v>
      </c>
      <c r="M103" s="81">
        <v>1</v>
      </c>
      <c r="N103" s="85">
        <v>0</v>
      </c>
      <c r="O103" s="85">
        <v>0</v>
      </c>
      <c r="P103" s="85">
        <v>0</v>
      </c>
      <c r="Q103" s="85">
        <v>0</v>
      </c>
      <c r="R103" s="85">
        <v>0</v>
      </c>
    </row>
    <row r="104" spans="1:18" ht="13.5" thickBot="1" x14ac:dyDescent="0.25">
      <c r="A104" s="68" t="s">
        <v>54</v>
      </c>
      <c r="B104" s="15" t="s">
        <v>18</v>
      </c>
      <c r="C104" s="80">
        <v>125</v>
      </c>
      <c r="D104" s="82">
        <v>2</v>
      </c>
      <c r="E104" s="80">
        <v>10.5</v>
      </c>
      <c r="F104" s="84">
        <v>0</v>
      </c>
      <c r="G104" s="84">
        <v>0</v>
      </c>
      <c r="H104" s="84">
        <v>0</v>
      </c>
      <c r="I104" s="84">
        <v>0</v>
      </c>
      <c r="J104" s="82">
        <v>0</v>
      </c>
      <c r="K104" s="68" t="s">
        <v>54</v>
      </c>
      <c r="L104" s="15" t="s">
        <v>18</v>
      </c>
      <c r="M104" s="82">
        <v>2</v>
      </c>
      <c r="N104" s="86">
        <v>0</v>
      </c>
      <c r="O104" s="86">
        <v>0</v>
      </c>
      <c r="P104" s="86">
        <v>0</v>
      </c>
      <c r="Q104" s="86">
        <v>0</v>
      </c>
      <c r="R104" s="86">
        <v>0</v>
      </c>
    </row>
    <row r="105" spans="1:18" x14ac:dyDescent="0.2">
      <c r="A105" s="67" t="s">
        <v>45</v>
      </c>
      <c r="B105" s="20" t="s">
        <v>16</v>
      </c>
      <c r="C105" s="79">
        <v>174.16666666666666</v>
      </c>
      <c r="D105" s="81">
        <v>3</v>
      </c>
      <c r="E105" s="79">
        <v>16</v>
      </c>
      <c r="F105" s="83">
        <v>3</v>
      </c>
      <c r="G105" s="83">
        <v>3</v>
      </c>
      <c r="H105" s="83">
        <v>3</v>
      </c>
      <c r="I105" s="83">
        <v>3</v>
      </c>
      <c r="J105" s="81">
        <v>3</v>
      </c>
      <c r="K105" s="67" t="s">
        <v>45</v>
      </c>
      <c r="L105" s="20" t="s">
        <v>16</v>
      </c>
      <c r="M105" s="81">
        <v>3</v>
      </c>
      <c r="N105" s="85">
        <v>100</v>
      </c>
      <c r="O105" s="85">
        <v>100</v>
      </c>
      <c r="P105" s="85">
        <v>100</v>
      </c>
      <c r="Q105" s="85">
        <v>100</v>
      </c>
      <c r="R105" s="85">
        <v>100</v>
      </c>
    </row>
    <row r="106" spans="1:18" ht="13.5" thickBot="1" x14ac:dyDescent="0.25">
      <c r="A106" s="66" t="s">
        <v>45</v>
      </c>
      <c r="B106" s="10" t="s">
        <v>17</v>
      </c>
      <c r="C106" s="79">
        <v>171.66666666666666</v>
      </c>
      <c r="D106" s="81">
        <v>3</v>
      </c>
      <c r="E106" s="79">
        <v>16</v>
      </c>
      <c r="F106" s="83">
        <v>3</v>
      </c>
      <c r="G106" s="83">
        <v>3</v>
      </c>
      <c r="H106" s="83">
        <v>3</v>
      </c>
      <c r="I106" s="83">
        <v>3</v>
      </c>
      <c r="J106" s="81">
        <v>3</v>
      </c>
      <c r="K106" s="66" t="s">
        <v>45</v>
      </c>
      <c r="L106" s="10" t="s">
        <v>17</v>
      </c>
      <c r="M106" s="81">
        <v>3</v>
      </c>
      <c r="N106" s="85">
        <v>100</v>
      </c>
      <c r="O106" s="85">
        <v>100</v>
      </c>
      <c r="P106" s="85">
        <v>100</v>
      </c>
      <c r="Q106" s="85">
        <v>100</v>
      </c>
      <c r="R106" s="85">
        <v>100</v>
      </c>
    </row>
    <row r="107" spans="1:18" ht="13.5" thickBot="1" x14ac:dyDescent="0.25">
      <c r="A107" s="68" t="s">
        <v>45</v>
      </c>
      <c r="B107" s="15" t="s">
        <v>18</v>
      </c>
      <c r="C107" s="80">
        <v>172.91666666666666</v>
      </c>
      <c r="D107" s="82">
        <v>6</v>
      </c>
      <c r="E107" s="80">
        <v>16</v>
      </c>
      <c r="F107" s="84">
        <v>6</v>
      </c>
      <c r="G107" s="84">
        <v>6</v>
      </c>
      <c r="H107" s="84">
        <v>6</v>
      </c>
      <c r="I107" s="84">
        <v>6</v>
      </c>
      <c r="J107" s="82">
        <v>6</v>
      </c>
      <c r="K107" s="68" t="s">
        <v>45</v>
      </c>
      <c r="L107" s="15" t="s">
        <v>18</v>
      </c>
      <c r="M107" s="82">
        <v>6</v>
      </c>
      <c r="N107" s="86">
        <v>100</v>
      </c>
      <c r="O107" s="86">
        <v>100</v>
      </c>
      <c r="P107" s="86">
        <v>100</v>
      </c>
      <c r="Q107" s="86">
        <v>100</v>
      </c>
      <c r="R107" s="86">
        <v>100</v>
      </c>
    </row>
    <row r="108" spans="1:18" x14ac:dyDescent="0.2">
      <c r="A108" s="67" t="s">
        <v>46</v>
      </c>
      <c r="B108" s="20" t="s">
        <v>16</v>
      </c>
      <c r="C108" s="79">
        <v>250.3125</v>
      </c>
      <c r="D108" s="81">
        <v>32</v>
      </c>
      <c r="E108" s="79">
        <v>16.46875</v>
      </c>
      <c r="F108" s="83">
        <v>29</v>
      </c>
      <c r="G108" s="83">
        <v>29</v>
      </c>
      <c r="H108" s="83">
        <v>28</v>
      </c>
      <c r="I108" s="83">
        <v>29</v>
      </c>
      <c r="J108" s="81">
        <v>27</v>
      </c>
      <c r="K108" s="67" t="s">
        <v>46</v>
      </c>
      <c r="L108" s="20" t="s">
        <v>16</v>
      </c>
      <c r="M108" s="81">
        <v>32</v>
      </c>
      <c r="N108" s="85">
        <v>90.625</v>
      </c>
      <c r="O108" s="85">
        <v>90.625</v>
      </c>
      <c r="P108" s="85">
        <v>87.5</v>
      </c>
      <c r="Q108" s="85">
        <v>90.625</v>
      </c>
      <c r="R108" s="85">
        <v>84.375</v>
      </c>
    </row>
    <row r="109" spans="1:18" ht="13.5" thickBot="1" x14ac:dyDescent="0.25">
      <c r="A109" s="66" t="s">
        <v>46</v>
      </c>
      <c r="B109" s="10" t="s">
        <v>17</v>
      </c>
      <c r="C109" s="79">
        <v>184.46969696969697</v>
      </c>
      <c r="D109" s="81">
        <v>33</v>
      </c>
      <c r="E109" s="79">
        <v>14.666666666666666</v>
      </c>
      <c r="F109" s="83">
        <v>24</v>
      </c>
      <c r="G109" s="83">
        <v>24</v>
      </c>
      <c r="H109" s="83">
        <v>24</v>
      </c>
      <c r="I109" s="83">
        <v>24</v>
      </c>
      <c r="J109" s="81">
        <v>21</v>
      </c>
      <c r="K109" s="66" t="s">
        <v>46</v>
      </c>
      <c r="L109" s="10" t="s">
        <v>17</v>
      </c>
      <c r="M109" s="81">
        <v>33</v>
      </c>
      <c r="N109" s="85">
        <v>72.727272727272734</v>
      </c>
      <c r="O109" s="85">
        <v>72.727272727272734</v>
      </c>
      <c r="P109" s="85">
        <v>72.727272727272734</v>
      </c>
      <c r="Q109" s="85">
        <v>72.727272727272734</v>
      </c>
      <c r="R109" s="85">
        <v>63.636363636363633</v>
      </c>
    </row>
    <row r="110" spans="1:18" ht="13.5" thickBot="1" x14ac:dyDescent="0.25">
      <c r="A110" s="68" t="s">
        <v>46</v>
      </c>
      <c r="B110" s="15" t="s">
        <v>18</v>
      </c>
      <c r="C110" s="80">
        <v>216.88461538461539</v>
      </c>
      <c r="D110" s="82">
        <v>65</v>
      </c>
      <c r="E110" s="80">
        <v>15.553846153846154</v>
      </c>
      <c r="F110" s="84">
        <v>53</v>
      </c>
      <c r="G110" s="84">
        <v>53</v>
      </c>
      <c r="H110" s="84">
        <v>52</v>
      </c>
      <c r="I110" s="84">
        <v>53</v>
      </c>
      <c r="J110" s="82">
        <v>48</v>
      </c>
      <c r="K110" s="68" t="s">
        <v>46</v>
      </c>
      <c r="L110" s="15" t="s">
        <v>18</v>
      </c>
      <c r="M110" s="82">
        <v>65</v>
      </c>
      <c r="N110" s="86">
        <v>81.538461538461533</v>
      </c>
      <c r="O110" s="86">
        <v>81.538461538461533</v>
      </c>
      <c r="P110" s="86">
        <v>80</v>
      </c>
      <c r="Q110" s="86">
        <v>81.538461538461533</v>
      </c>
      <c r="R110" s="86">
        <v>73.846153846153854</v>
      </c>
    </row>
    <row r="111" spans="1:18" x14ac:dyDescent="0.2">
      <c r="A111" s="67" t="s">
        <v>47</v>
      </c>
      <c r="B111" s="20" t="s">
        <v>16</v>
      </c>
      <c r="C111" s="79">
        <v>153.75</v>
      </c>
      <c r="D111" s="81">
        <v>31</v>
      </c>
      <c r="E111" s="79">
        <v>11.833333333333334</v>
      </c>
      <c r="F111" s="83">
        <v>15</v>
      </c>
      <c r="G111" s="83">
        <v>12</v>
      </c>
      <c r="H111" s="83">
        <v>12</v>
      </c>
      <c r="I111" s="83">
        <v>15</v>
      </c>
      <c r="J111" s="81">
        <v>6</v>
      </c>
      <c r="K111" s="67" t="s">
        <v>47</v>
      </c>
      <c r="L111" s="20" t="s">
        <v>16</v>
      </c>
      <c r="M111" s="81">
        <v>31</v>
      </c>
      <c r="N111" s="85">
        <v>48.387096774193552</v>
      </c>
      <c r="O111" s="85">
        <v>38.70967741935484</v>
      </c>
      <c r="P111" s="85">
        <v>38.70967741935484</v>
      </c>
      <c r="Q111" s="85">
        <v>48.387096774193552</v>
      </c>
      <c r="R111" s="85">
        <v>19.35483870967742</v>
      </c>
    </row>
    <row r="112" spans="1:18" ht="13.5" thickBot="1" x14ac:dyDescent="0.25">
      <c r="A112" s="66" t="s">
        <v>47</v>
      </c>
      <c r="B112" s="10" t="s">
        <v>17</v>
      </c>
      <c r="C112" s="79">
        <v>127.29729729729729</v>
      </c>
      <c r="D112" s="81">
        <v>39</v>
      </c>
      <c r="E112" s="79">
        <v>10.972972972972974</v>
      </c>
      <c r="F112" s="83">
        <v>14</v>
      </c>
      <c r="G112" s="83">
        <v>8</v>
      </c>
      <c r="H112" s="83">
        <v>8</v>
      </c>
      <c r="I112" s="83">
        <v>16</v>
      </c>
      <c r="J112" s="81">
        <v>4</v>
      </c>
      <c r="K112" s="66" t="s">
        <v>47</v>
      </c>
      <c r="L112" s="10" t="s">
        <v>17</v>
      </c>
      <c r="M112" s="81">
        <v>39</v>
      </c>
      <c r="N112" s="85">
        <v>35.897435897435898</v>
      </c>
      <c r="O112" s="85">
        <v>20.512820512820511</v>
      </c>
      <c r="P112" s="85">
        <v>20.512820512820511</v>
      </c>
      <c r="Q112" s="85">
        <v>41.025641025641022</v>
      </c>
      <c r="R112" s="85">
        <v>10.256410256410255</v>
      </c>
    </row>
    <row r="113" spans="1:20" ht="13.5" thickBot="1" x14ac:dyDescent="0.25">
      <c r="A113" s="68" t="s">
        <v>47</v>
      </c>
      <c r="B113" s="15" t="s">
        <v>18</v>
      </c>
      <c r="C113" s="80">
        <v>139.14179104477611</v>
      </c>
      <c r="D113" s="82">
        <v>70</v>
      </c>
      <c r="E113" s="80">
        <v>11.35820895522388</v>
      </c>
      <c r="F113" s="84">
        <v>29</v>
      </c>
      <c r="G113" s="84">
        <v>20</v>
      </c>
      <c r="H113" s="84">
        <v>20</v>
      </c>
      <c r="I113" s="84">
        <v>31</v>
      </c>
      <c r="J113" s="82">
        <v>10</v>
      </c>
      <c r="K113" s="68" t="s">
        <v>47</v>
      </c>
      <c r="L113" s="15" t="s">
        <v>18</v>
      </c>
      <c r="M113" s="82">
        <v>70</v>
      </c>
      <c r="N113" s="86">
        <v>41.428571428571431</v>
      </c>
      <c r="O113" s="86">
        <v>28.571428571428569</v>
      </c>
      <c r="P113" s="86">
        <v>28.571428571428569</v>
      </c>
      <c r="Q113" s="86">
        <v>44.285714285714285</v>
      </c>
      <c r="R113" s="86">
        <v>14.285714285714285</v>
      </c>
    </row>
    <row r="114" spans="1:20" x14ac:dyDescent="0.2">
      <c r="A114" s="67" t="s">
        <v>48</v>
      </c>
      <c r="B114" s="20" t="s">
        <v>16</v>
      </c>
      <c r="C114" s="79">
        <v>246.875</v>
      </c>
      <c r="D114" s="81">
        <v>28</v>
      </c>
      <c r="E114" s="79">
        <v>15.964285714285714</v>
      </c>
      <c r="F114" s="83">
        <v>26</v>
      </c>
      <c r="G114" s="83">
        <v>26</v>
      </c>
      <c r="H114" s="83">
        <v>26</v>
      </c>
      <c r="I114" s="83">
        <v>26</v>
      </c>
      <c r="J114" s="81">
        <v>26</v>
      </c>
      <c r="K114" s="67" t="s">
        <v>48</v>
      </c>
      <c r="L114" s="20" t="s">
        <v>16</v>
      </c>
      <c r="M114" s="81">
        <v>28</v>
      </c>
      <c r="N114" s="85">
        <v>92.857142857142861</v>
      </c>
      <c r="O114" s="85">
        <v>92.857142857142861</v>
      </c>
      <c r="P114" s="85">
        <v>92.857142857142861</v>
      </c>
      <c r="Q114" s="85">
        <v>92.857142857142861</v>
      </c>
      <c r="R114" s="85">
        <v>92.857142857142861</v>
      </c>
    </row>
    <row r="115" spans="1:20" ht="13.5" thickBot="1" x14ac:dyDescent="0.25">
      <c r="A115" s="66" t="s">
        <v>48</v>
      </c>
      <c r="B115" s="10" t="s">
        <v>17</v>
      </c>
      <c r="C115" s="79">
        <v>224.56521739130434</v>
      </c>
      <c r="D115" s="81">
        <v>23</v>
      </c>
      <c r="E115" s="79">
        <v>16.130434782608695</v>
      </c>
      <c r="F115" s="83">
        <v>21</v>
      </c>
      <c r="G115" s="83">
        <v>20</v>
      </c>
      <c r="H115" s="83">
        <v>20</v>
      </c>
      <c r="I115" s="83">
        <v>21</v>
      </c>
      <c r="J115" s="81">
        <v>20</v>
      </c>
      <c r="K115" s="66" t="s">
        <v>48</v>
      </c>
      <c r="L115" s="10" t="s">
        <v>17</v>
      </c>
      <c r="M115" s="81">
        <v>23</v>
      </c>
      <c r="N115" s="85">
        <v>91.304347826086953</v>
      </c>
      <c r="O115" s="85">
        <v>86.956521739130437</v>
      </c>
      <c r="P115" s="85">
        <v>86.956521739130437</v>
      </c>
      <c r="Q115" s="85">
        <v>91.304347826086953</v>
      </c>
      <c r="R115" s="85">
        <v>86.956521739130437</v>
      </c>
    </row>
    <row r="116" spans="1:20" ht="13.5" thickBot="1" x14ac:dyDescent="0.25">
      <c r="A116" s="68" t="s">
        <v>48</v>
      </c>
      <c r="B116" s="15" t="s">
        <v>18</v>
      </c>
      <c r="C116" s="80">
        <v>236.81372549019608</v>
      </c>
      <c r="D116" s="82">
        <v>51</v>
      </c>
      <c r="E116" s="80">
        <v>16.03921568627451</v>
      </c>
      <c r="F116" s="84">
        <v>47</v>
      </c>
      <c r="G116" s="84">
        <v>46</v>
      </c>
      <c r="H116" s="84">
        <v>46</v>
      </c>
      <c r="I116" s="84">
        <v>47</v>
      </c>
      <c r="J116" s="82">
        <v>46</v>
      </c>
      <c r="K116" s="68" t="s">
        <v>48</v>
      </c>
      <c r="L116" s="15" t="s">
        <v>18</v>
      </c>
      <c r="M116" s="82">
        <v>51</v>
      </c>
      <c r="N116" s="86">
        <v>92.156862745098039</v>
      </c>
      <c r="O116" s="86">
        <v>90.196078431372555</v>
      </c>
      <c r="P116" s="86">
        <v>90.196078431372555</v>
      </c>
      <c r="Q116" s="86">
        <v>92.156862745098039</v>
      </c>
      <c r="R116" s="86">
        <v>90.196078431372555</v>
      </c>
    </row>
    <row r="117" spans="1:20" x14ac:dyDescent="0.2">
      <c r="A117" s="67" t="s">
        <v>53</v>
      </c>
      <c r="B117" s="20" t="s">
        <v>16</v>
      </c>
      <c r="C117" s="79">
        <v>218.79178605539636</v>
      </c>
      <c r="D117" s="81">
        <v>1086</v>
      </c>
      <c r="E117" s="79">
        <v>15.278892072588347</v>
      </c>
      <c r="F117" s="83">
        <v>805</v>
      </c>
      <c r="G117" s="83">
        <v>779</v>
      </c>
      <c r="H117" s="83">
        <v>778</v>
      </c>
      <c r="I117" s="83">
        <v>812</v>
      </c>
      <c r="J117" s="81">
        <v>680</v>
      </c>
      <c r="K117" s="67" t="s">
        <v>53</v>
      </c>
      <c r="L117" s="20" t="s">
        <v>16</v>
      </c>
      <c r="M117" s="81">
        <v>1086</v>
      </c>
      <c r="N117" s="85">
        <v>74.12523020257828</v>
      </c>
      <c r="O117" s="85">
        <v>71.731123388581949</v>
      </c>
      <c r="P117" s="85">
        <v>71.639042357274391</v>
      </c>
      <c r="Q117" s="85">
        <v>74.769797421731127</v>
      </c>
      <c r="R117" s="85">
        <v>62.615101289134437</v>
      </c>
    </row>
    <row r="118" spans="1:20" ht="13.5" thickBot="1" x14ac:dyDescent="0.25">
      <c r="A118" s="66" t="s">
        <v>53</v>
      </c>
      <c r="B118" s="10" t="s">
        <v>17</v>
      </c>
      <c r="C118" s="79">
        <v>194.23059566787003</v>
      </c>
      <c r="D118" s="81">
        <v>1192</v>
      </c>
      <c r="E118" s="79">
        <v>14.359205776173285</v>
      </c>
      <c r="F118" s="83">
        <v>780</v>
      </c>
      <c r="G118" s="83">
        <v>745</v>
      </c>
      <c r="H118" s="83">
        <v>740</v>
      </c>
      <c r="I118" s="83">
        <v>793</v>
      </c>
      <c r="J118" s="81">
        <v>635</v>
      </c>
      <c r="K118" s="66" t="s">
        <v>53</v>
      </c>
      <c r="L118" s="10" t="s">
        <v>17</v>
      </c>
      <c r="M118" s="81">
        <v>1192</v>
      </c>
      <c r="N118" s="85">
        <v>65.43624161073825</v>
      </c>
      <c r="O118" s="85">
        <v>62.5</v>
      </c>
      <c r="P118" s="85">
        <v>62.080536912751683</v>
      </c>
      <c r="Q118" s="85">
        <v>66.526845637583904</v>
      </c>
      <c r="R118" s="85">
        <v>53.271812080536918</v>
      </c>
    </row>
    <row r="119" spans="1:20" ht="13.5" thickBot="1" x14ac:dyDescent="0.25">
      <c r="A119" s="68" t="s">
        <v>53</v>
      </c>
      <c r="B119" s="15" t="s">
        <v>18</v>
      </c>
      <c r="C119" s="80">
        <v>206.16357308584688</v>
      </c>
      <c r="D119" s="82">
        <v>2278</v>
      </c>
      <c r="E119" s="80">
        <v>14.806032482598608</v>
      </c>
      <c r="F119" s="84">
        <v>1585</v>
      </c>
      <c r="G119" s="84">
        <v>1524</v>
      </c>
      <c r="H119" s="84">
        <v>1518</v>
      </c>
      <c r="I119" s="84">
        <v>1605</v>
      </c>
      <c r="J119" s="82">
        <v>1315</v>
      </c>
      <c r="K119" s="68" t="s">
        <v>53</v>
      </c>
      <c r="L119" s="15" t="s">
        <v>18</v>
      </c>
      <c r="M119" s="82">
        <v>2278</v>
      </c>
      <c r="N119" s="86">
        <v>69.578577699736613</v>
      </c>
      <c r="O119" s="86">
        <v>66.900790166812996</v>
      </c>
      <c r="P119" s="86">
        <v>66.637401229148381</v>
      </c>
      <c r="Q119" s="86">
        <v>70.456540825285344</v>
      </c>
      <c r="R119" s="86">
        <v>57.726075504828799</v>
      </c>
    </row>
    <row r="120" spans="1:20" x14ac:dyDescent="0.2">
      <c r="A120" s="32"/>
      <c r="B120" s="32"/>
      <c r="C120" s="33"/>
      <c r="D120" s="34"/>
      <c r="E120" s="33"/>
      <c r="F120" s="34"/>
      <c r="G120" s="34"/>
      <c r="H120" s="34"/>
      <c r="I120" s="34"/>
      <c r="J120" s="34"/>
      <c r="K120" s="32"/>
      <c r="L120" s="32"/>
      <c r="M120" s="35"/>
      <c r="N120" s="36"/>
      <c r="O120" s="36"/>
      <c r="P120" s="36"/>
      <c r="Q120" s="36"/>
      <c r="R120" s="36"/>
    </row>
    <row r="123" spans="1:20" x14ac:dyDescent="0.2">
      <c r="T123" s="4"/>
    </row>
    <row r="125" spans="1:20" x14ac:dyDescent="0.2">
      <c r="T125" s="4"/>
    </row>
    <row r="126" spans="1:20" s="4" customFormat="1" x14ac:dyDescent="0.2">
      <c r="T126" s="2"/>
    </row>
    <row r="128" spans="1:20" s="4" customFormat="1" ht="13.5" customHeight="1" x14ac:dyDescent="0.2">
      <c r="T128" s="2"/>
    </row>
    <row r="235" spans="1:20" x14ac:dyDescent="0.2">
      <c r="A235" s="4"/>
      <c r="B235" s="4"/>
      <c r="C235" s="4"/>
      <c r="D235" s="30"/>
      <c r="E235" s="4"/>
      <c r="F235" s="30"/>
      <c r="G235" s="30"/>
      <c r="H235" s="30"/>
      <c r="I235" s="30"/>
      <c r="J235" s="30"/>
      <c r="K235" s="4"/>
      <c r="L235" s="4"/>
      <c r="M235" s="4"/>
      <c r="N235" s="4"/>
      <c r="O235" s="4"/>
      <c r="P235" s="4"/>
      <c r="Q235" s="4"/>
      <c r="R235" s="4"/>
    </row>
    <row r="238" spans="1:20" x14ac:dyDescent="0.2">
      <c r="T238" s="4"/>
    </row>
    <row r="239" spans="1:20" x14ac:dyDescent="0.2">
      <c r="T239" s="4"/>
    </row>
    <row r="241" spans="20:20" s="4" customFormat="1" x14ac:dyDescent="0.2"/>
    <row r="242" spans="20:20" s="4" customFormat="1" x14ac:dyDescent="0.2">
      <c r="T242" s="2"/>
    </row>
    <row r="244" spans="20:20" s="4" customFormat="1" ht="13.5" customHeight="1" x14ac:dyDescent="0.2">
      <c r="T244" s="2"/>
    </row>
    <row r="250" spans="20:20" x14ac:dyDescent="0.2">
      <c r="T250" s="4"/>
    </row>
    <row r="252" spans="20:20" x14ac:dyDescent="0.2">
      <c r="T252" s="4"/>
    </row>
    <row r="253" spans="20:20" s="4" customFormat="1" x14ac:dyDescent="0.2">
      <c r="T253" s="2"/>
    </row>
    <row r="255" spans="20:20" x14ac:dyDescent="0.2">
      <c r="T255" s="4"/>
    </row>
    <row r="258" spans="20:20" x14ac:dyDescent="0.2">
      <c r="T258" s="4"/>
    </row>
    <row r="261" spans="20:20" x14ac:dyDescent="0.2">
      <c r="T261" s="4"/>
    </row>
    <row r="264" spans="20:20" x14ac:dyDescent="0.2">
      <c r="T264" s="4"/>
    </row>
    <row r="267" spans="20:20" x14ac:dyDescent="0.2">
      <c r="T267" s="4"/>
    </row>
    <row r="270" spans="20:20" x14ac:dyDescent="0.2">
      <c r="T270" s="4"/>
    </row>
    <row r="273" spans="20:20" x14ac:dyDescent="0.2">
      <c r="T273" s="4"/>
    </row>
    <row r="276" spans="20:20" x14ac:dyDescent="0.2">
      <c r="T276" s="4"/>
    </row>
    <row r="279" spans="20:20" x14ac:dyDescent="0.2">
      <c r="T279" s="4"/>
    </row>
    <row r="282" spans="20:20" x14ac:dyDescent="0.2">
      <c r="T282" s="4"/>
    </row>
    <row r="285" spans="20:20" x14ac:dyDescent="0.2">
      <c r="T285" s="4"/>
    </row>
    <row r="288" spans="20:20" x14ac:dyDescent="0.2">
      <c r="T288" s="4"/>
    </row>
    <row r="291" spans="20:20" x14ac:dyDescent="0.2">
      <c r="T291" s="4"/>
    </row>
    <row r="294" spans="20:20" x14ac:dyDescent="0.2">
      <c r="T294" s="4"/>
    </row>
    <row r="297" spans="20:20" x14ac:dyDescent="0.2">
      <c r="T297" s="4"/>
    </row>
    <row r="300" spans="20:20" x14ac:dyDescent="0.2">
      <c r="T300" s="4"/>
    </row>
    <row r="303" spans="20:20" x14ac:dyDescent="0.2">
      <c r="T303" s="4"/>
    </row>
    <row r="306" spans="20:20" x14ac:dyDescent="0.2">
      <c r="T306" s="4"/>
    </row>
    <row r="309" spans="20:20" x14ac:dyDescent="0.2">
      <c r="T309" s="4"/>
    </row>
    <row r="312" spans="20:20" x14ac:dyDescent="0.2">
      <c r="T312" s="4"/>
    </row>
    <row r="315" spans="20:20" x14ac:dyDescent="0.2">
      <c r="T315" s="4"/>
    </row>
    <row r="318" spans="20:20" x14ac:dyDescent="0.2">
      <c r="T318" s="4"/>
    </row>
    <row r="321" spans="20:20" x14ac:dyDescent="0.2">
      <c r="T321" s="4"/>
    </row>
    <row r="324" spans="20:20" x14ac:dyDescent="0.2">
      <c r="T324" s="4"/>
    </row>
    <row r="327" spans="20:20" x14ac:dyDescent="0.2">
      <c r="T327" s="4"/>
    </row>
    <row r="330" spans="20:20" x14ac:dyDescent="0.2">
      <c r="T330" s="4"/>
    </row>
    <row r="333" spans="20:20" x14ac:dyDescent="0.2">
      <c r="T333" s="4"/>
    </row>
    <row r="336" spans="20:20" x14ac:dyDescent="0.2">
      <c r="T336" s="4"/>
    </row>
    <row r="339" spans="20:20" x14ac:dyDescent="0.2">
      <c r="T339" s="4"/>
    </row>
    <row r="342" spans="20:20" x14ac:dyDescent="0.2">
      <c r="T342" s="4"/>
    </row>
    <row r="345" spans="20:20" x14ac:dyDescent="0.2">
      <c r="T345" s="4"/>
    </row>
    <row r="348" spans="20:20" x14ac:dyDescent="0.2">
      <c r="T348" s="4"/>
    </row>
    <row r="351" spans="20:20" x14ac:dyDescent="0.2">
      <c r="T351" s="4"/>
    </row>
    <row r="354" spans="1:20" x14ac:dyDescent="0.2">
      <c r="T354" s="4"/>
    </row>
    <row r="357" spans="1:20" x14ac:dyDescent="0.2">
      <c r="T357" s="4"/>
    </row>
    <row r="360" spans="1:20" x14ac:dyDescent="0.2">
      <c r="T360" s="4"/>
    </row>
    <row r="365" spans="1:20" x14ac:dyDescent="0.2">
      <c r="A365" s="4"/>
      <c r="B365" s="4"/>
      <c r="C365" s="4"/>
      <c r="D365" s="30"/>
      <c r="E365" s="4"/>
      <c r="F365" s="30"/>
      <c r="G365" s="30"/>
      <c r="H365" s="30"/>
      <c r="I365" s="30"/>
      <c r="J365" s="30"/>
      <c r="K365" s="4"/>
      <c r="L365" s="4"/>
      <c r="M365" s="4"/>
      <c r="N365" s="4"/>
      <c r="O365" s="4"/>
      <c r="P365" s="4"/>
      <c r="Q365" s="4"/>
      <c r="R365" s="4"/>
    </row>
    <row r="368" spans="1:20" x14ac:dyDescent="0.2">
      <c r="T368" s="4"/>
    </row>
    <row r="371" spans="1:20" s="4" customFormat="1" x14ac:dyDescent="0.2">
      <c r="A371" s="2"/>
      <c r="B371" s="2"/>
      <c r="C371" s="2"/>
      <c r="D371" s="3"/>
      <c r="E371" s="2"/>
      <c r="F371" s="3"/>
      <c r="G371" s="3"/>
      <c r="H371" s="3"/>
      <c r="I371" s="3"/>
      <c r="J371" s="3"/>
      <c r="K371" s="2"/>
      <c r="L371" s="2"/>
      <c r="M371" s="2"/>
      <c r="N371" s="2"/>
      <c r="O371" s="2"/>
      <c r="P371" s="2"/>
      <c r="Q371" s="2"/>
      <c r="R371" s="2"/>
      <c r="T371" s="2"/>
    </row>
    <row r="377" spans="1:20" x14ac:dyDescent="0.2">
      <c r="T377" s="4"/>
    </row>
    <row r="380" spans="1:20" s="4" customFormat="1" x14ac:dyDescent="0.2">
      <c r="A380" s="2"/>
      <c r="B380" s="2"/>
      <c r="C380" s="2"/>
      <c r="D380" s="3"/>
      <c r="E380" s="2"/>
      <c r="F380" s="3"/>
      <c r="G380" s="3"/>
      <c r="H380" s="3"/>
      <c r="I380" s="3"/>
      <c r="J380" s="3"/>
      <c r="K380" s="2"/>
      <c r="L380" s="2"/>
      <c r="M380" s="2"/>
      <c r="N380" s="2"/>
      <c r="O380" s="2"/>
      <c r="P380" s="2"/>
      <c r="Q380" s="2"/>
      <c r="R380" s="2"/>
      <c r="T380" s="2"/>
    </row>
  </sheetData>
  <pageMargins left="0.70866141732283461" right="0.70866141732283461" top="0.74803149606299213" bottom="0.3543307086614173" header="0.31496062992125984" footer="0.31496062992125984"/>
  <pageSetup paperSize="9" orientation="landscape" r:id="rId1"/>
  <headerFooter alignWithMargins="0">
    <oddFooter>&amp;C&amp;A  &amp;P av &amp;N</oddFooter>
  </headerFooter>
  <rowBreaks count="7" manualBreakCount="7">
    <brk id="35" max="16383" man="1"/>
    <brk id="68" max="16383" man="1"/>
    <brk id="98" max="16383" man="1"/>
    <brk id="252" max="16383" man="1"/>
    <brk id="284" max="16383" man="1"/>
    <brk id="316" max="16383" man="1"/>
    <brk id="3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zoomScaleNormal="100" workbookViewId="0">
      <pane ySplit="2" topLeftCell="A3" activePane="bottomLeft" state="frozen"/>
      <selection pane="bottomLeft" activeCell="K1" sqref="K1"/>
    </sheetView>
  </sheetViews>
  <sheetFormatPr defaultColWidth="9.140625" defaultRowHeight="12.75" x14ac:dyDescent="0.2"/>
  <cols>
    <col min="1" max="1" width="36.140625" customWidth="1"/>
    <col min="2" max="2" width="7.7109375" customWidth="1"/>
    <col min="3" max="3" width="10.7109375" customWidth="1"/>
    <col min="4" max="4" width="7.85546875" customWidth="1"/>
    <col min="5" max="5" width="9.140625" customWidth="1"/>
    <col min="6" max="9" width="11.42578125" customWidth="1"/>
    <col min="10" max="10" width="5.5703125" bestFit="1" customWidth="1"/>
    <col min="11" max="11" width="42.28515625" customWidth="1"/>
    <col min="12" max="12" width="7.7109375" customWidth="1"/>
    <col min="13" max="13" width="7.85546875" customWidth="1"/>
    <col min="14" max="17" width="11.42578125" customWidth="1"/>
    <col min="18" max="18" width="7.28515625" bestFit="1" customWidth="1"/>
  </cols>
  <sheetData>
    <row r="1" spans="1:18" ht="18" x14ac:dyDescent="0.25">
      <c r="A1" s="1" t="s">
        <v>60</v>
      </c>
      <c r="B1" s="2"/>
      <c r="C1" s="2"/>
      <c r="D1" s="3"/>
      <c r="E1" s="2"/>
      <c r="F1" s="3"/>
      <c r="G1" s="3"/>
      <c r="H1" s="3"/>
      <c r="I1" s="3"/>
      <c r="J1" s="3"/>
      <c r="K1" s="1" t="s">
        <v>61</v>
      </c>
      <c r="L1" s="2"/>
      <c r="M1" s="2"/>
      <c r="N1" s="2"/>
      <c r="O1" s="2"/>
      <c r="P1" s="2"/>
      <c r="Q1" s="2"/>
      <c r="R1" s="2"/>
    </row>
    <row r="2" spans="1:18" x14ac:dyDescent="0.2">
      <c r="A2" s="75" t="s">
        <v>0</v>
      </c>
      <c r="B2" s="75" t="s">
        <v>1</v>
      </c>
      <c r="C2" s="75" t="s">
        <v>2</v>
      </c>
      <c r="D2" s="76" t="s">
        <v>3</v>
      </c>
      <c r="E2" s="75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5" t="s">
        <v>0</v>
      </c>
      <c r="L2" s="75" t="s">
        <v>1</v>
      </c>
      <c r="M2" s="75" t="s">
        <v>3</v>
      </c>
      <c r="N2" s="75" t="s">
        <v>10</v>
      </c>
      <c r="O2" s="75" t="s">
        <v>11</v>
      </c>
      <c r="P2" s="75" t="s">
        <v>12</v>
      </c>
      <c r="Q2" s="75" t="s">
        <v>13</v>
      </c>
      <c r="R2" s="75" t="s">
        <v>14</v>
      </c>
    </row>
    <row r="3" spans="1:18" x14ac:dyDescent="0.2">
      <c r="A3" s="67" t="s">
        <v>15</v>
      </c>
      <c r="B3" s="53" t="s">
        <v>16</v>
      </c>
      <c r="C3" s="95">
        <v>174.75</v>
      </c>
      <c r="D3" s="96">
        <v>21</v>
      </c>
      <c r="E3" s="95">
        <v>13</v>
      </c>
      <c r="F3" s="97">
        <v>8</v>
      </c>
      <c r="G3" s="97">
        <v>8</v>
      </c>
      <c r="H3" s="97">
        <v>8</v>
      </c>
      <c r="I3" s="97">
        <v>8</v>
      </c>
      <c r="J3" s="96">
        <v>4</v>
      </c>
      <c r="K3" s="67" t="s">
        <v>15</v>
      </c>
      <c r="L3" s="53" t="s">
        <v>16</v>
      </c>
      <c r="M3" s="96">
        <v>21</v>
      </c>
      <c r="N3" s="101">
        <v>38.095238095238095</v>
      </c>
      <c r="O3" s="101">
        <v>38.095238095238095</v>
      </c>
      <c r="P3" s="101">
        <v>38.095238095238095</v>
      </c>
      <c r="Q3" s="101">
        <v>38.095238095238095</v>
      </c>
      <c r="R3" s="101">
        <v>19.047619047619047</v>
      </c>
    </row>
    <row r="4" spans="1:18" ht="13.5" thickBot="1" x14ac:dyDescent="0.25">
      <c r="A4" s="66" t="s">
        <v>15</v>
      </c>
      <c r="B4" s="51" t="s">
        <v>17</v>
      </c>
      <c r="C4" s="95">
        <v>116.92307692307692</v>
      </c>
      <c r="D4" s="96">
        <v>26</v>
      </c>
      <c r="E4" s="95">
        <v>9.8461538461538467</v>
      </c>
      <c r="F4" s="97">
        <v>9</v>
      </c>
      <c r="G4" s="97">
        <v>6</v>
      </c>
      <c r="H4" s="97">
        <v>6</v>
      </c>
      <c r="I4" s="97">
        <v>10</v>
      </c>
      <c r="J4" s="96">
        <v>4</v>
      </c>
      <c r="K4" s="66" t="s">
        <v>15</v>
      </c>
      <c r="L4" s="51" t="s">
        <v>17</v>
      </c>
      <c r="M4" s="96">
        <v>26</v>
      </c>
      <c r="N4" s="101">
        <v>34.615384615384613</v>
      </c>
      <c r="O4" s="101">
        <v>23.076923076923077</v>
      </c>
      <c r="P4" s="101">
        <v>23.076923076923077</v>
      </c>
      <c r="Q4" s="101">
        <v>38.461538461538467</v>
      </c>
      <c r="R4" s="101">
        <v>15.384615384615385</v>
      </c>
    </row>
    <row r="5" spans="1:18" ht="13.5" thickBot="1" x14ac:dyDescent="0.25">
      <c r="A5" s="52" t="s">
        <v>15</v>
      </c>
      <c r="B5" s="52" t="s">
        <v>18</v>
      </c>
      <c r="C5" s="98">
        <v>142.06521739130434</v>
      </c>
      <c r="D5" s="99">
        <v>47</v>
      </c>
      <c r="E5" s="98">
        <v>11.217391304347826</v>
      </c>
      <c r="F5" s="100">
        <v>17</v>
      </c>
      <c r="G5" s="100">
        <v>14</v>
      </c>
      <c r="H5" s="100">
        <v>14</v>
      </c>
      <c r="I5" s="100">
        <v>18</v>
      </c>
      <c r="J5" s="99">
        <v>8</v>
      </c>
      <c r="K5" s="52" t="s">
        <v>15</v>
      </c>
      <c r="L5" s="52" t="s">
        <v>18</v>
      </c>
      <c r="M5" s="99">
        <v>47</v>
      </c>
      <c r="N5" s="102">
        <v>36.170212765957451</v>
      </c>
      <c r="O5" s="102">
        <v>29.787234042553191</v>
      </c>
      <c r="P5" s="102">
        <v>29.787234042553191</v>
      </c>
      <c r="Q5" s="102">
        <v>38.297872340425535</v>
      </c>
      <c r="R5" s="102">
        <v>17.021276595744681</v>
      </c>
    </row>
    <row r="6" spans="1:18" x14ac:dyDescent="0.2">
      <c r="A6" s="67" t="s">
        <v>19</v>
      </c>
      <c r="B6" s="53" t="s">
        <v>16</v>
      </c>
      <c r="C6" s="95">
        <v>205.95833333333334</v>
      </c>
      <c r="D6" s="96">
        <v>60</v>
      </c>
      <c r="E6" s="95">
        <v>13.666666666666666</v>
      </c>
      <c r="F6" s="97">
        <v>52</v>
      </c>
      <c r="G6" s="97">
        <v>50</v>
      </c>
      <c r="H6" s="97">
        <v>0</v>
      </c>
      <c r="I6" s="97">
        <v>52</v>
      </c>
      <c r="J6" s="96">
        <v>37</v>
      </c>
      <c r="K6" s="67" t="s">
        <v>19</v>
      </c>
      <c r="L6" s="53" t="s">
        <v>16</v>
      </c>
      <c r="M6" s="96">
        <v>60</v>
      </c>
      <c r="N6" s="101">
        <v>86.666666666666671</v>
      </c>
      <c r="O6" s="101">
        <v>83.333333333333343</v>
      </c>
      <c r="P6" s="101">
        <v>0</v>
      </c>
      <c r="Q6" s="101">
        <v>86.666666666666671</v>
      </c>
      <c r="R6" s="101">
        <v>61.666666666666671</v>
      </c>
    </row>
    <row r="7" spans="1:18" ht="13.5" thickBot="1" x14ac:dyDescent="0.25">
      <c r="A7" s="66" t="s">
        <v>19</v>
      </c>
      <c r="B7" s="51" t="s">
        <v>17</v>
      </c>
      <c r="C7" s="95">
        <v>137.15909090909091</v>
      </c>
      <c r="D7" s="96">
        <v>44</v>
      </c>
      <c r="E7" s="95">
        <v>11.181818181818182</v>
      </c>
      <c r="F7" s="97">
        <v>20</v>
      </c>
      <c r="G7" s="97">
        <v>19</v>
      </c>
      <c r="H7" s="97">
        <v>0</v>
      </c>
      <c r="I7" s="97">
        <v>21</v>
      </c>
      <c r="J7" s="96">
        <v>14</v>
      </c>
      <c r="K7" s="66" t="s">
        <v>19</v>
      </c>
      <c r="L7" s="51" t="s">
        <v>17</v>
      </c>
      <c r="M7" s="96">
        <v>44</v>
      </c>
      <c r="N7" s="101">
        <v>45.454545454545453</v>
      </c>
      <c r="O7" s="101">
        <v>43.18181818181818</v>
      </c>
      <c r="P7" s="101">
        <v>0</v>
      </c>
      <c r="Q7" s="101">
        <v>47.727272727272727</v>
      </c>
      <c r="R7" s="101">
        <v>31.818181818181817</v>
      </c>
    </row>
    <row r="8" spans="1:18" ht="13.5" thickBot="1" x14ac:dyDescent="0.25">
      <c r="A8" s="68" t="s">
        <v>19</v>
      </c>
      <c r="B8" s="54" t="s">
        <v>18</v>
      </c>
      <c r="C8" s="98">
        <v>176.85096153846155</v>
      </c>
      <c r="D8" s="99">
        <v>104</v>
      </c>
      <c r="E8" s="98">
        <v>12.615384615384615</v>
      </c>
      <c r="F8" s="100">
        <v>72</v>
      </c>
      <c r="G8" s="100">
        <v>69</v>
      </c>
      <c r="H8" s="100">
        <v>0</v>
      </c>
      <c r="I8" s="100">
        <v>73</v>
      </c>
      <c r="J8" s="99">
        <v>51</v>
      </c>
      <c r="K8" s="68" t="s">
        <v>19</v>
      </c>
      <c r="L8" s="54" t="s">
        <v>18</v>
      </c>
      <c r="M8" s="99">
        <v>104</v>
      </c>
      <c r="N8" s="102">
        <v>69.230769230769226</v>
      </c>
      <c r="O8" s="102">
        <v>66.34615384615384</v>
      </c>
      <c r="P8" s="102">
        <v>0</v>
      </c>
      <c r="Q8" s="102">
        <v>70.192307692307693</v>
      </c>
      <c r="R8" s="102">
        <v>49.038461538461533</v>
      </c>
    </row>
    <row r="9" spans="1:18" x14ac:dyDescent="0.2">
      <c r="A9" s="67" t="s">
        <v>20</v>
      </c>
      <c r="B9" s="53" t="s">
        <v>16</v>
      </c>
      <c r="C9" s="95">
        <v>260.71428571428572</v>
      </c>
      <c r="D9" s="96">
        <v>77</v>
      </c>
      <c r="E9" s="95">
        <v>16.792207792207794</v>
      </c>
      <c r="F9" s="97">
        <v>74</v>
      </c>
      <c r="G9" s="97">
        <v>74</v>
      </c>
      <c r="H9" s="97">
        <v>74</v>
      </c>
      <c r="I9" s="97">
        <v>75</v>
      </c>
      <c r="J9" s="96">
        <v>74</v>
      </c>
      <c r="K9" s="67" t="s">
        <v>20</v>
      </c>
      <c r="L9" s="53" t="s">
        <v>16</v>
      </c>
      <c r="M9" s="96">
        <v>77</v>
      </c>
      <c r="N9" s="101">
        <v>96.103896103896105</v>
      </c>
      <c r="O9" s="101">
        <v>96.103896103896105</v>
      </c>
      <c r="P9" s="101">
        <v>96.103896103896105</v>
      </c>
      <c r="Q9" s="101">
        <v>97.402597402597408</v>
      </c>
      <c r="R9" s="101">
        <v>96.103896103896105</v>
      </c>
    </row>
    <row r="10" spans="1:18" ht="13.5" thickBot="1" x14ac:dyDescent="0.25">
      <c r="A10" s="66" t="s">
        <v>20</v>
      </c>
      <c r="B10" s="51" t="s">
        <v>17</v>
      </c>
      <c r="C10" s="95">
        <v>225.25423728813558</v>
      </c>
      <c r="D10" s="96">
        <v>59</v>
      </c>
      <c r="E10" s="95">
        <v>16.35593220338983</v>
      </c>
      <c r="F10" s="97">
        <v>55</v>
      </c>
      <c r="G10" s="97">
        <v>55</v>
      </c>
      <c r="H10" s="97">
        <v>55</v>
      </c>
      <c r="I10" s="97">
        <v>55</v>
      </c>
      <c r="J10" s="96">
        <v>51</v>
      </c>
      <c r="K10" s="66" t="s">
        <v>20</v>
      </c>
      <c r="L10" s="51" t="s">
        <v>17</v>
      </c>
      <c r="M10" s="96">
        <v>59</v>
      </c>
      <c r="N10" s="101">
        <v>93.220338983050837</v>
      </c>
      <c r="O10" s="101">
        <v>93.220338983050837</v>
      </c>
      <c r="P10" s="101">
        <v>93.220338983050837</v>
      </c>
      <c r="Q10" s="101">
        <v>93.220338983050837</v>
      </c>
      <c r="R10" s="101">
        <v>86.440677966101703</v>
      </c>
    </row>
    <row r="11" spans="1:18" ht="13.5" thickBot="1" x14ac:dyDescent="0.25">
      <c r="A11" s="68" t="s">
        <v>20</v>
      </c>
      <c r="B11" s="54" t="s">
        <v>18</v>
      </c>
      <c r="C11" s="98">
        <v>245.33088235294119</v>
      </c>
      <c r="D11" s="99">
        <v>136</v>
      </c>
      <c r="E11" s="98">
        <v>16.602941176470587</v>
      </c>
      <c r="F11" s="100">
        <v>129</v>
      </c>
      <c r="G11" s="100">
        <v>129</v>
      </c>
      <c r="H11" s="100">
        <v>129</v>
      </c>
      <c r="I11" s="100">
        <v>130</v>
      </c>
      <c r="J11" s="99">
        <v>125</v>
      </c>
      <c r="K11" s="68" t="s">
        <v>20</v>
      </c>
      <c r="L11" s="54" t="s">
        <v>18</v>
      </c>
      <c r="M11" s="99">
        <v>136</v>
      </c>
      <c r="N11" s="102">
        <v>94.85294117647058</v>
      </c>
      <c r="O11" s="102">
        <v>94.85294117647058</v>
      </c>
      <c r="P11" s="102">
        <v>94.85294117647058</v>
      </c>
      <c r="Q11" s="102">
        <v>95.588235294117652</v>
      </c>
      <c r="R11" s="102">
        <v>91.911764705882348</v>
      </c>
    </row>
    <row r="12" spans="1:18" x14ac:dyDescent="0.2">
      <c r="A12" s="67" t="s">
        <v>21</v>
      </c>
      <c r="B12" s="53" t="s">
        <v>16</v>
      </c>
      <c r="C12" s="95">
        <v>260.28846153846155</v>
      </c>
      <c r="D12" s="96">
        <v>26</v>
      </c>
      <c r="E12" s="95">
        <v>16.884615384615383</v>
      </c>
      <c r="F12" s="97">
        <v>25</v>
      </c>
      <c r="G12" s="97">
        <v>25</v>
      </c>
      <c r="H12" s="97">
        <v>25</v>
      </c>
      <c r="I12" s="97">
        <v>25</v>
      </c>
      <c r="J12" s="96">
        <v>25</v>
      </c>
      <c r="K12" s="67" t="s">
        <v>21</v>
      </c>
      <c r="L12" s="53" t="s">
        <v>16</v>
      </c>
      <c r="M12" s="96">
        <v>26</v>
      </c>
      <c r="N12" s="101">
        <v>96.15384615384616</v>
      </c>
      <c r="O12" s="101">
        <v>96.15384615384616</v>
      </c>
      <c r="P12" s="101">
        <v>96.15384615384616</v>
      </c>
      <c r="Q12" s="101">
        <v>96.15384615384616</v>
      </c>
      <c r="R12" s="101">
        <v>96.15384615384616</v>
      </c>
    </row>
    <row r="13" spans="1:18" ht="13.5" thickBot="1" x14ac:dyDescent="0.25">
      <c r="A13" s="66" t="s">
        <v>21</v>
      </c>
      <c r="B13" s="51" t="s">
        <v>17</v>
      </c>
      <c r="C13" s="95">
        <v>238.83928571428572</v>
      </c>
      <c r="D13" s="96">
        <v>28</v>
      </c>
      <c r="E13" s="95">
        <v>16.357142857142858</v>
      </c>
      <c r="F13" s="97">
        <v>26</v>
      </c>
      <c r="G13" s="97">
        <v>26</v>
      </c>
      <c r="H13" s="97">
        <v>25</v>
      </c>
      <c r="I13" s="97">
        <v>26</v>
      </c>
      <c r="J13" s="96">
        <v>25</v>
      </c>
      <c r="K13" s="66" t="s">
        <v>21</v>
      </c>
      <c r="L13" s="51" t="s">
        <v>17</v>
      </c>
      <c r="M13" s="96">
        <v>28</v>
      </c>
      <c r="N13" s="101">
        <v>92.857142857142861</v>
      </c>
      <c r="O13" s="101">
        <v>92.857142857142861</v>
      </c>
      <c r="P13" s="101">
        <v>89.285714285714292</v>
      </c>
      <c r="Q13" s="101">
        <v>92.857142857142861</v>
      </c>
      <c r="R13" s="101">
        <v>89.285714285714292</v>
      </c>
    </row>
    <row r="14" spans="1:18" ht="13.5" thickBot="1" x14ac:dyDescent="0.25">
      <c r="A14" s="68" t="s">
        <v>21</v>
      </c>
      <c r="B14" s="54" t="s">
        <v>18</v>
      </c>
      <c r="C14" s="98">
        <v>249.16666666666666</v>
      </c>
      <c r="D14" s="99">
        <v>54</v>
      </c>
      <c r="E14" s="98">
        <v>16.611111111111111</v>
      </c>
      <c r="F14" s="100">
        <v>51</v>
      </c>
      <c r="G14" s="100">
        <v>51</v>
      </c>
      <c r="H14" s="100">
        <v>50</v>
      </c>
      <c r="I14" s="100">
        <v>51</v>
      </c>
      <c r="J14" s="99">
        <v>50</v>
      </c>
      <c r="K14" s="68" t="s">
        <v>21</v>
      </c>
      <c r="L14" s="54" t="s">
        <v>18</v>
      </c>
      <c r="M14" s="99">
        <v>54</v>
      </c>
      <c r="N14" s="102">
        <v>94.444444444444443</v>
      </c>
      <c r="O14" s="102">
        <v>94.444444444444443</v>
      </c>
      <c r="P14" s="102">
        <v>92.592592592592595</v>
      </c>
      <c r="Q14" s="102">
        <v>94.444444444444443</v>
      </c>
      <c r="R14" s="102">
        <v>92.592592592592595</v>
      </c>
    </row>
    <row r="15" spans="1:18" x14ac:dyDescent="0.2">
      <c r="A15" s="65" t="s">
        <v>22</v>
      </c>
      <c r="B15" s="50" t="s">
        <v>16</v>
      </c>
      <c r="C15" s="95">
        <v>230.97560975609755</v>
      </c>
      <c r="D15" s="96">
        <v>41</v>
      </c>
      <c r="E15" s="95">
        <v>15.902439024390244</v>
      </c>
      <c r="F15" s="97">
        <v>34</v>
      </c>
      <c r="G15" s="97">
        <v>34</v>
      </c>
      <c r="H15" s="97">
        <v>33</v>
      </c>
      <c r="I15" s="97">
        <v>36</v>
      </c>
      <c r="J15" s="96">
        <v>30</v>
      </c>
      <c r="K15" s="65" t="s">
        <v>22</v>
      </c>
      <c r="L15" s="50" t="s">
        <v>16</v>
      </c>
      <c r="M15" s="96">
        <v>41</v>
      </c>
      <c r="N15" s="101">
        <v>82.926829268292678</v>
      </c>
      <c r="O15" s="101">
        <v>82.926829268292678</v>
      </c>
      <c r="P15" s="101">
        <v>80.487804878048792</v>
      </c>
      <c r="Q15" s="101">
        <v>87.804878048780495</v>
      </c>
      <c r="R15" s="101">
        <v>73.170731707317074</v>
      </c>
    </row>
    <row r="16" spans="1:18" ht="13.5" thickBot="1" x14ac:dyDescent="0.25">
      <c r="A16" s="66" t="s">
        <v>22</v>
      </c>
      <c r="B16" s="51" t="s">
        <v>17</v>
      </c>
      <c r="C16" s="95">
        <v>182.12121212121212</v>
      </c>
      <c r="D16" s="96">
        <v>33</v>
      </c>
      <c r="E16" s="95">
        <v>13.787878787878787</v>
      </c>
      <c r="F16" s="97">
        <v>22</v>
      </c>
      <c r="G16" s="97">
        <v>22</v>
      </c>
      <c r="H16" s="97">
        <v>20</v>
      </c>
      <c r="I16" s="97">
        <v>22</v>
      </c>
      <c r="J16" s="96">
        <v>16</v>
      </c>
      <c r="K16" s="66" t="s">
        <v>22</v>
      </c>
      <c r="L16" s="51" t="s">
        <v>17</v>
      </c>
      <c r="M16" s="96">
        <v>33</v>
      </c>
      <c r="N16" s="101">
        <v>66.666666666666657</v>
      </c>
      <c r="O16" s="101">
        <v>66.666666666666657</v>
      </c>
      <c r="P16" s="101">
        <v>60.606060606060609</v>
      </c>
      <c r="Q16" s="101">
        <v>66.666666666666657</v>
      </c>
      <c r="R16" s="101">
        <v>48.484848484848484</v>
      </c>
    </row>
    <row r="17" spans="1:18" ht="13.5" thickBot="1" x14ac:dyDescent="0.25">
      <c r="A17" s="68" t="s">
        <v>22</v>
      </c>
      <c r="B17" s="54" t="s">
        <v>18</v>
      </c>
      <c r="C17" s="98">
        <v>209.18918918918919</v>
      </c>
      <c r="D17" s="99">
        <v>74</v>
      </c>
      <c r="E17" s="98">
        <v>14.95945945945946</v>
      </c>
      <c r="F17" s="100">
        <v>56</v>
      </c>
      <c r="G17" s="100">
        <v>56</v>
      </c>
      <c r="H17" s="100">
        <v>53</v>
      </c>
      <c r="I17" s="100">
        <v>58</v>
      </c>
      <c r="J17" s="99">
        <v>46</v>
      </c>
      <c r="K17" s="68" t="s">
        <v>22</v>
      </c>
      <c r="L17" s="54" t="s">
        <v>18</v>
      </c>
      <c r="M17" s="99">
        <v>74</v>
      </c>
      <c r="N17" s="102">
        <v>75.675675675675677</v>
      </c>
      <c r="O17" s="102">
        <v>75.675675675675677</v>
      </c>
      <c r="P17" s="102">
        <v>71.621621621621628</v>
      </c>
      <c r="Q17" s="102">
        <v>78.378378378378372</v>
      </c>
      <c r="R17" s="102">
        <v>62.162162162162161</v>
      </c>
    </row>
    <row r="18" spans="1:18" x14ac:dyDescent="0.2">
      <c r="A18" s="69" t="s">
        <v>23</v>
      </c>
      <c r="B18" s="50" t="s">
        <v>16</v>
      </c>
      <c r="C18" s="95">
        <v>215.90909090909091</v>
      </c>
      <c r="D18" s="96">
        <v>22</v>
      </c>
      <c r="E18" s="95">
        <v>15.227272727272727</v>
      </c>
      <c r="F18" s="97">
        <v>15</v>
      </c>
      <c r="G18" s="97">
        <v>15</v>
      </c>
      <c r="H18" s="97">
        <v>15</v>
      </c>
      <c r="I18" s="97">
        <v>15</v>
      </c>
      <c r="J18" s="96">
        <v>14</v>
      </c>
      <c r="K18" s="69" t="s">
        <v>23</v>
      </c>
      <c r="L18" s="50" t="s">
        <v>16</v>
      </c>
      <c r="M18" s="96">
        <v>22</v>
      </c>
      <c r="N18" s="101">
        <v>68.181818181818173</v>
      </c>
      <c r="O18" s="101">
        <v>68.181818181818173</v>
      </c>
      <c r="P18" s="101">
        <v>68.181818181818173</v>
      </c>
      <c r="Q18" s="101">
        <v>68.181818181818173</v>
      </c>
      <c r="R18" s="101">
        <v>63.636363636363633</v>
      </c>
    </row>
    <row r="19" spans="1:18" ht="13.5" thickBot="1" x14ac:dyDescent="0.25">
      <c r="A19" s="70" t="s">
        <v>23</v>
      </c>
      <c r="B19" s="51" t="s">
        <v>17</v>
      </c>
      <c r="C19" s="95">
        <v>231.21951219512195</v>
      </c>
      <c r="D19" s="96">
        <v>41</v>
      </c>
      <c r="E19" s="95">
        <v>16.097560975609756</v>
      </c>
      <c r="F19" s="97">
        <v>36</v>
      </c>
      <c r="G19" s="97">
        <v>36</v>
      </c>
      <c r="H19" s="97">
        <v>36</v>
      </c>
      <c r="I19" s="97">
        <v>36</v>
      </c>
      <c r="J19" s="96">
        <v>34</v>
      </c>
      <c r="K19" s="70" t="s">
        <v>23</v>
      </c>
      <c r="L19" s="51" t="s">
        <v>17</v>
      </c>
      <c r="M19" s="96">
        <v>41</v>
      </c>
      <c r="N19" s="101">
        <v>87.804878048780495</v>
      </c>
      <c r="O19" s="101">
        <v>87.804878048780495</v>
      </c>
      <c r="P19" s="101">
        <v>87.804878048780495</v>
      </c>
      <c r="Q19" s="101">
        <v>87.804878048780495</v>
      </c>
      <c r="R19" s="101">
        <v>82.926829268292678</v>
      </c>
    </row>
    <row r="20" spans="1:18" ht="13.5" thickBot="1" x14ac:dyDescent="0.25">
      <c r="A20" s="71" t="s">
        <v>23</v>
      </c>
      <c r="B20" s="54" t="s">
        <v>18</v>
      </c>
      <c r="C20" s="98">
        <v>225.87301587301587</v>
      </c>
      <c r="D20" s="99">
        <v>63</v>
      </c>
      <c r="E20" s="98">
        <v>15.793650793650794</v>
      </c>
      <c r="F20" s="100">
        <v>51</v>
      </c>
      <c r="G20" s="100">
        <v>51</v>
      </c>
      <c r="H20" s="100">
        <v>51</v>
      </c>
      <c r="I20" s="100">
        <v>51</v>
      </c>
      <c r="J20" s="99">
        <v>48</v>
      </c>
      <c r="K20" s="71" t="s">
        <v>23</v>
      </c>
      <c r="L20" s="54" t="s">
        <v>18</v>
      </c>
      <c r="M20" s="99">
        <v>63</v>
      </c>
      <c r="N20" s="102">
        <v>80.952380952380949</v>
      </c>
      <c r="O20" s="102">
        <v>80.952380952380949</v>
      </c>
      <c r="P20" s="102">
        <v>80.952380952380949</v>
      </c>
      <c r="Q20" s="102">
        <v>80.952380952380949</v>
      </c>
      <c r="R20" s="102">
        <v>76.19047619047619</v>
      </c>
    </row>
    <row r="21" spans="1:18" x14ac:dyDescent="0.2">
      <c r="A21" s="65" t="s">
        <v>50</v>
      </c>
      <c r="B21" s="50" t="s">
        <v>16</v>
      </c>
      <c r="C21" s="95">
        <v>183.21428571428572</v>
      </c>
      <c r="D21" s="96">
        <v>15</v>
      </c>
      <c r="E21" s="95">
        <v>14.142857142857142</v>
      </c>
      <c r="F21" s="97">
        <v>9</v>
      </c>
      <c r="G21" s="97">
        <v>7</v>
      </c>
      <c r="H21" s="97">
        <v>9</v>
      </c>
      <c r="I21" s="97">
        <v>9</v>
      </c>
      <c r="J21" s="96">
        <v>6</v>
      </c>
      <c r="K21" s="65" t="s">
        <v>50</v>
      </c>
      <c r="L21" s="50" t="s">
        <v>16</v>
      </c>
      <c r="M21" s="96">
        <v>15</v>
      </c>
      <c r="N21" s="101">
        <v>60</v>
      </c>
      <c r="O21" s="101">
        <v>46.666666666666664</v>
      </c>
      <c r="P21" s="101">
        <v>60</v>
      </c>
      <c r="Q21" s="101">
        <v>60</v>
      </c>
      <c r="R21" s="101">
        <v>40</v>
      </c>
    </row>
    <row r="22" spans="1:18" ht="13.5" thickBot="1" x14ac:dyDescent="0.25">
      <c r="A22" s="66" t="s">
        <v>50</v>
      </c>
      <c r="B22" s="50" t="s">
        <v>17</v>
      </c>
      <c r="C22" s="95">
        <v>192.32758620689654</v>
      </c>
      <c r="D22" s="96">
        <v>30</v>
      </c>
      <c r="E22" s="95">
        <v>14.517241379310345</v>
      </c>
      <c r="F22" s="97">
        <v>20</v>
      </c>
      <c r="G22" s="97">
        <v>17</v>
      </c>
      <c r="H22" s="97">
        <v>17</v>
      </c>
      <c r="I22" s="97">
        <v>21</v>
      </c>
      <c r="J22" s="96">
        <v>11</v>
      </c>
      <c r="K22" s="66" t="s">
        <v>50</v>
      </c>
      <c r="L22" s="50" t="s">
        <v>17</v>
      </c>
      <c r="M22" s="96">
        <v>30</v>
      </c>
      <c r="N22" s="101">
        <v>66.666666666666657</v>
      </c>
      <c r="O22" s="101">
        <v>56.666666666666664</v>
      </c>
      <c r="P22" s="101">
        <v>56.666666666666664</v>
      </c>
      <c r="Q22" s="101">
        <v>70</v>
      </c>
      <c r="R22" s="101">
        <v>36.666666666666664</v>
      </c>
    </row>
    <row r="23" spans="1:18" ht="13.5" thickBot="1" x14ac:dyDescent="0.25">
      <c r="A23" s="68" t="s">
        <v>50</v>
      </c>
      <c r="B23" s="54" t="s">
        <v>18</v>
      </c>
      <c r="C23" s="98">
        <v>189.36046511627907</v>
      </c>
      <c r="D23" s="99">
        <v>45</v>
      </c>
      <c r="E23" s="98">
        <v>14.395348837209303</v>
      </c>
      <c r="F23" s="100">
        <v>29</v>
      </c>
      <c r="G23" s="100">
        <v>24</v>
      </c>
      <c r="H23" s="100">
        <v>26</v>
      </c>
      <c r="I23" s="100">
        <v>30</v>
      </c>
      <c r="J23" s="99">
        <v>17</v>
      </c>
      <c r="K23" s="68" t="s">
        <v>50</v>
      </c>
      <c r="L23" s="54" t="s">
        <v>18</v>
      </c>
      <c r="M23" s="99">
        <v>45</v>
      </c>
      <c r="N23" s="102">
        <v>64.444444444444443</v>
      </c>
      <c r="O23" s="102">
        <v>53.333333333333336</v>
      </c>
      <c r="P23" s="102">
        <v>57.777777777777771</v>
      </c>
      <c r="Q23" s="102">
        <v>66.666666666666657</v>
      </c>
      <c r="R23" s="102">
        <v>37.777777777777779</v>
      </c>
    </row>
    <row r="24" spans="1:18" x14ac:dyDescent="0.2">
      <c r="A24" s="67" t="s">
        <v>24</v>
      </c>
      <c r="B24" s="50" t="s">
        <v>16</v>
      </c>
      <c r="C24" s="95">
        <v>208.04347826086956</v>
      </c>
      <c r="D24" s="96">
        <v>23</v>
      </c>
      <c r="E24" s="95">
        <v>14.956521739130435</v>
      </c>
      <c r="F24" s="97">
        <v>16</v>
      </c>
      <c r="G24" s="97">
        <v>16</v>
      </c>
      <c r="H24" s="97">
        <v>16</v>
      </c>
      <c r="I24" s="97">
        <v>18</v>
      </c>
      <c r="J24" s="96">
        <v>16</v>
      </c>
      <c r="K24" s="67" t="s">
        <v>24</v>
      </c>
      <c r="L24" s="50" t="s">
        <v>16</v>
      </c>
      <c r="M24" s="96">
        <v>23</v>
      </c>
      <c r="N24" s="101">
        <v>69.565217391304344</v>
      </c>
      <c r="O24" s="101">
        <v>69.565217391304344</v>
      </c>
      <c r="P24" s="101">
        <v>69.565217391304344</v>
      </c>
      <c r="Q24" s="101">
        <v>78.260869565217391</v>
      </c>
      <c r="R24" s="101">
        <v>69.565217391304344</v>
      </c>
    </row>
    <row r="25" spans="1:18" ht="13.5" thickBot="1" x14ac:dyDescent="0.25">
      <c r="A25" s="66" t="s">
        <v>24</v>
      </c>
      <c r="B25" s="51" t="s">
        <v>17</v>
      </c>
      <c r="C25" s="95">
        <v>209.71428571428572</v>
      </c>
      <c r="D25" s="96">
        <v>35</v>
      </c>
      <c r="E25" s="95">
        <v>15.857142857142858</v>
      </c>
      <c r="F25" s="97">
        <v>29</v>
      </c>
      <c r="G25" s="97">
        <v>29</v>
      </c>
      <c r="H25" s="97">
        <v>29</v>
      </c>
      <c r="I25" s="97">
        <v>29</v>
      </c>
      <c r="J25" s="96">
        <v>29</v>
      </c>
      <c r="K25" s="66" t="s">
        <v>24</v>
      </c>
      <c r="L25" s="51" t="s">
        <v>17</v>
      </c>
      <c r="M25" s="96">
        <v>35</v>
      </c>
      <c r="N25" s="101">
        <v>82.857142857142861</v>
      </c>
      <c r="O25" s="101">
        <v>82.857142857142861</v>
      </c>
      <c r="P25" s="101">
        <v>82.857142857142861</v>
      </c>
      <c r="Q25" s="101">
        <v>82.857142857142861</v>
      </c>
      <c r="R25" s="101">
        <v>82.857142857142861</v>
      </c>
    </row>
    <row r="26" spans="1:18" ht="13.5" thickBot="1" x14ac:dyDescent="0.25">
      <c r="A26" s="68" t="s">
        <v>24</v>
      </c>
      <c r="B26" s="54" t="s">
        <v>18</v>
      </c>
      <c r="C26" s="98">
        <v>209.05172413793105</v>
      </c>
      <c r="D26" s="99">
        <v>58</v>
      </c>
      <c r="E26" s="98">
        <v>15.5</v>
      </c>
      <c r="F26" s="100">
        <v>45</v>
      </c>
      <c r="G26" s="100">
        <v>45</v>
      </c>
      <c r="H26" s="100">
        <v>45</v>
      </c>
      <c r="I26" s="100">
        <v>47</v>
      </c>
      <c r="J26" s="99">
        <v>45</v>
      </c>
      <c r="K26" s="68" t="s">
        <v>24</v>
      </c>
      <c r="L26" s="54" t="s">
        <v>18</v>
      </c>
      <c r="M26" s="99">
        <v>58</v>
      </c>
      <c r="N26" s="102">
        <v>77.58620689655173</v>
      </c>
      <c r="O26" s="102">
        <v>77.58620689655173</v>
      </c>
      <c r="P26" s="102">
        <v>77.58620689655173</v>
      </c>
      <c r="Q26" s="102">
        <v>81.034482758620683</v>
      </c>
      <c r="R26" s="102">
        <v>77.58620689655173</v>
      </c>
    </row>
    <row r="27" spans="1:18" x14ac:dyDescent="0.2">
      <c r="A27" s="67" t="s">
        <v>25</v>
      </c>
      <c r="B27" s="53" t="s">
        <v>16</v>
      </c>
      <c r="C27" s="95">
        <v>172.75</v>
      </c>
      <c r="D27" s="96">
        <v>20</v>
      </c>
      <c r="E27" s="95">
        <v>12.2</v>
      </c>
      <c r="F27" s="97">
        <v>10</v>
      </c>
      <c r="G27" s="97">
        <v>10</v>
      </c>
      <c r="H27" s="97">
        <v>10</v>
      </c>
      <c r="I27" s="97">
        <v>11</v>
      </c>
      <c r="J27" s="96">
        <v>7</v>
      </c>
      <c r="K27" s="67" t="s">
        <v>25</v>
      </c>
      <c r="L27" s="53" t="s">
        <v>16</v>
      </c>
      <c r="M27" s="96">
        <v>20</v>
      </c>
      <c r="N27" s="101">
        <v>50</v>
      </c>
      <c r="O27" s="101">
        <v>50</v>
      </c>
      <c r="P27" s="101">
        <v>50</v>
      </c>
      <c r="Q27" s="101">
        <v>55</v>
      </c>
      <c r="R27" s="101">
        <v>35</v>
      </c>
    </row>
    <row r="28" spans="1:18" ht="13.5" thickBot="1" x14ac:dyDescent="0.25">
      <c r="A28" s="66" t="s">
        <v>25</v>
      </c>
      <c r="B28" s="51" t="s">
        <v>17</v>
      </c>
      <c r="C28" s="95">
        <v>181</v>
      </c>
      <c r="D28" s="96">
        <v>16</v>
      </c>
      <c r="E28" s="95">
        <v>13.266666666666667</v>
      </c>
      <c r="F28" s="97">
        <v>8</v>
      </c>
      <c r="G28" s="97">
        <v>8</v>
      </c>
      <c r="H28" s="97">
        <v>5</v>
      </c>
      <c r="I28" s="97">
        <v>8</v>
      </c>
      <c r="J28" s="96">
        <v>3</v>
      </c>
      <c r="K28" s="66" t="s">
        <v>25</v>
      </c>
      <c r="L28" s="51" t="s">
        <v>17</v>
      </c>
      <c r="M28" s="96">
        <v>16</v>
      </c>
      <c r="N28" s="101">
        <v>50</v>
      </c>
      <c r="O28" s="101">
        <v>50</v>
      </c>
      <c r="P28" s="101">
        <v>31.25</v>
      </c>
      <c r="Q28" s="101">
        <v>50</v>
      </c>
      <c r="R28" s="101">
        <v>18.75</v>
      </c>
    </row>
    <row r="29" spans="1:18" ht="13.5" thickBot="1" x14ac:dyDescent="0.25">
      <c r="A29" s="68" t="s">
        <v>25</v>
      </c>
      <c r="B29" s="54" t="s">
        <v>18</v>
      </c>
      <c r="C29" s="98">
        <v>176.28571428571428</v>
      </c>
      <c r="D29" s="99">
        <v>36</v>
      </c>
      <c r="E29" s="98">
        <v>12.657142857142857</v>
      </c>
      <c r="F29" s="100">
        <v>18</v>
      </c>
      <c r="G29" s="100">
        <v>18</v>
      </c>
      <c r="H29" s="100">
        <v>15</v>
      </c>
      <c r="I29" s="100">
        <v>19</v>
      </c>
      <c r="J29" s="99">
        <v>10</v>
      </c>
      <c r="K29" s="68" t="s">
        <v>25</v>
      </c>
      <c r="L29" s="54" t="s">
        <v>18</v>
      </c>
      <c r="M29" s="99">
        <v>36</v>
      </c>
      <c r="N29" s="102">
        <v>50</v>
      </c>
      <c r="O29" s="102">
        <v>50</v>
      </c>
      <c r="P29" s="102">
        <v>41.666666666666671</v>
      </c>
      <c r="Q29" s="102">
        <v>52.777777777777779</v>
      </c>
      <c r="R29" s="102">
        <v>27.777777777777779</v>
      </c>
    </row>
    <row r="30" spans="1:18" x14ac:dyDescent="0.2">
      <c r="A30" s="65" t="s">
        <v>26</v>
      </c>
      <c r="B30" s="50" t="s">
        <v>16</v>
      </c>
      <c r="C30" s="95">
        <v>188.44827586206895</v>
      </c>
      <c r="D30" s="96">
        <v>30</v>
      </c>
      <c r="E30" s="95">
        <v>13.931034482758621</v>
      </c>
      <c r="F30" s="97">
        <v>18</v>
      </c>
      <c r="G30" s="97">
        <v>18</v>
      </c>
      <c r="H30" s="97">
        <v>17</v>
      </c>
      <c r="I30" s="97">
        <v>18</v>
      </c>
      <c r="J30" s="96">
        <v>15</v>
      </c>
      <c r="K30" s="65" t="s">
        <v>26</v>
      </c>
      <c r="L30" s="50" t="s">
        <v>16</v>
      </c>
      <c r="M30" s="96">
        <v>30</v>
      </c>
      <c r="N30" s="101">
        <v>60</v>
      </c>
      <c r="O30" s="101">
        <v>60</v>
      </c>
      <c r="P30" s="101">
        <v>56.666666666666664</v>
      </c>
      <c r="Q30" s="101">
        <v>60</v>
      </c>
      <c r="R30" s="101">
        <v>50</v>
      </c>
    </row>
    <row r="31" spans="1:18" ht="13.5" thickBot="1" x14ac:dyDescent="0.25">
      <c r="A31" s="66" t="s">
        <v>26</v>
      </c>
      <c r="B31" s="51" t="s">
        <v>17</v>
      </c>
      <c r="C31" s="95">
        <v>165.16129032258064</v>
      </c>
      <c r="D31" s="96">
        <v>32</v>
      </c>
      <c r="E31" s="95">
        <v>12.612903225806452</v>
      </c>
      <c r="F31" s="97">
        <v>19</v>
      </c>
      <c r="G31" s="97">
        <v>13</v>
      </c>
      <c r="H31" s="97">
        <v>19</v>
      </c>
      <c r="I31" s="97">
        <v>19</v>
      </c>
      <c r="J31" s="96">
        <v>12</v>
      </c>
      <c r="K31" s="66" t="s">
        <v>26</v>
      </c>
      <c r="L31" s="51" t="s">
        <v>17</v>
      </c>
      <c r="M31" s="96">
        <v>32</v>
      </c>
      <c r="N31" s="101">
        <v>59.375</v>
      </c>
      <c r="O31" s="101">
        <v>40.625</v>
      </c>
      <c r="P31" s="101">
        <v>59.375</v>
      </c>
      <c r="Q31" s="101">
        <v>59.375</v>
      </c>
      <c r="R31" s="101">
        <v>37.5</v>
      </c>
    </row>
    <row r="32" spans="1:18" ht="13.5" thickBot="1" x14ac:dyDescent="0.25">
      <c r="A32" s="68" t="s">
        <v>26</v>
      </c>
      <c r="B32" s="55" t="s">
        <v>18</v>
      </c>
      <c r="C32" s="98">
        <v>176.41666666666666</v>
      </c>
      <c r="D32" s="99">
        <v>62</v>
      </c>
      <c r="E32" s="98">
        <v>13.25</v>
      </c>
      <c r="F32" s="100">
        <v>37</v>
      </c>
      <c r="G32" s="100">
        <v>31</v>
      </c>
      <c r="H32" s="100">
        <v>36</v>
      </c>
      <c r="I32" s="100">
        <v>37</v>
      </c>
      <c r="J32" s="99">
        <v>27</v>
      </c>
      <c r="K32" s="68" t="s">
        <v>26</v>
      </c>
      <c r="L32" s="54" t="s">
        <v>18</v>
      </c>
      <c r="M32" s="99">
        <v>62</v>
      </c>
      <c r="N32" s="102">
        <v>59.677419354838712</v>
      </c>
      <c r="O32" s="102">
        <v>50</v>
      </c>
      <c r="P32" s="102">
        <v>58.064516129032263</v>
      </c>
      <c r="Q32" s="102">
        <v>59.677419354838712</v>
      </c>
      <c r="R32" s="102">
        <v>43.548387096774192</v>
      </c>
    </row>
    <row r="33" spans="1:18" x14ac:dyDescent="0.2">
      <c r="A33" s="72" t="s">
        <v>56</v>
      </c>
      <c r="B33" s="53" t="s">
        <v>16</v>
      </c>
      <c r="C33" s="95">
        <v>93.5</v>
      </c>
      <c r="D33" s="96">
        <v>5</v>
      </c>
      <c r="E33" s="95">
        <v>8.8000000000000007</v>
      </c>
      <c r="F33" s="97">
        <v>0</v>
      </c>
      <c r="G33" s="97">
        <v>0</v>
      </c>
      <c r="H33" s="97">
        <v>0</v>
      </c>
      <c r="I33" s="97">
        <v>0</v>
      </c>
      <c r="J33" s="96">
        <v>0</v>
      </c>
      <c r="K33" s="72" t="s">
        <v>56</v>
      </c>
      <c r="L33" s="53" t="s">
        <v>16</v>
      </c>
      <c r="M33" s="96">
        <v>5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</row>
    <row r="34" spans="1:18" ht="13.5" thickBot="1" x14ac:dyDescent="0.25">
      <c r="A34" s="66" t="s">
        <v>56</v>
      </c>
      <c r="B34" s="51" t="s">
        <v>17</v>
      </c>
      <c r="C34" s="95">
        <v>79.375</v>
      </c>
      <c r="D34" s="96">
        <v>4</v>
      </c>
      <c r="E34" s="95">
        <v>7</v>
      </c>
      <c r="F34" s="97">
        <v>0</v>
      </c>
      <c r="G34" s="97">
        <v>0</v>
      </c>
      <c r="H34" s="97">
        <v>0</v>
      </c>
      <c r="I34" s="97">
        <v>0</v>
      </c>
      <c r="J34" s="96">
        <v>0</v>
      </c>
      <c r="K34" s="66" t="s">
        <v>56</v>
      </c>
      <c r="L34" s="51" t="s">
        <v>17</v>
      </c>
      <c r="M34" s="96">
        <v>4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</row>
    <row r="35" spans="1:18" ht="13.5" thickBot="1" x14ac:dyDescent="0.25">
      <c r="A35" s="68" t="s">
        <v>56</v>
      </c>
      <c r="B35" s="54" t="s">
        <v>18</v>
      </c>
      <c r="C35" s="98">
        <v>87.222222222222229</v>
      </c>
      <c r="D35" s="99">
        <v>9</v>
      </c>
      <c r="E35" s="98">
        <v>8</v>
      </c>
      <c r="F35" s="100">
        <v>0</v>
      </c>
      <c r="G35" s="100">
        <v>0</v>
      </c>
      <c r="H35" s="100">
        <v>0</v>
      </c>
      <c r="I35" s="100">
        <v>0</v>
      </c>
      <c r="J35" s="99">
        <v>0</v>
      </c>
      <c r="K35" s="68" t="s">
        <v>56</v>
      </c>
      <c r="L35" s="55" t="s">
        <v>18</v>
      </c>
      <c r="M35" s="99">
        <v>9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</row>
    <row r="36" spans="1:18" x14ac:dyDescent="0.2">
      <c r="A36" s="67" t="s">
        <v>51</v>
      </c>
      <c r="B36" s="50" t="s">
        <v>16</v>
      </c>
      <c r="C36" s="95">
        <v>188.55769230769232</v>
      </c>
      <c r="D36" s="96">
        <v>26</v>
      </c>
      <c r="E36" s="95">
        <v>14.346153846153847</v>
      </c>
      <c r="F36" s="97">
        <v>16</v>
      </c>
      <c r="G36" s="97">
        <v>15</v>
      </c>
      <c r="H36" s="97">
        <v>16</v>
      </c>
      <c r="I36" s="97">
        <v>16</v>
      </c>
      <c r="J36" s="96">
        <v>8</v>
      </c>
      <c r="K36" s="67" t="s">
        <v>51</v>
      </c>
      <c r="L36" s="50" t="s">
        <v>16</v>
      </c>
      <c r="M36" s="96">
        <v>26</v>
      </c>
      <c r="N36" s="101">
        <v>61.53846153846154</v>
      </c>
      <c r="O36" s="101">
        <v>57.692307692307686</v>
      </c>
      <c r="P36" s="101">
        <v>61.53846153846154</v>
      </c>
      <c r="Q36" s="101">
        <v>61.53846153846154</v>
      </c>
      <c r="R36" s="101">
        <v>30.76923076923077</v>
      </c>
    </row>
    <row r="37" spans="1:18" ht="13.5" thickBot="1" x14ac:dyDescent="0.25">
      <c r="A37" s="66" t="s">
        <v>51</v>
      </c>
      <c r="B37" s="51" t="s">
        <v>17</v>
      </c>
      <c r="C37" s="95">
        <v>187.5</v>
      </c>
      <c r="D37" s="96">
        <v>26</v>
      </c>
      <c r="E37" s="95">
        <v>14.28</v>
      </c>
      <c r="F37" s="97">
        <v>14</v>
      </c>
      <c r="G37" s="97">
        <v>14</v>
      </c>
      <c r="H37" s="97">
        <v>14</v>
      </c>
      <c r="I37" s="97">
        <v>14</v>
      </c>
      <c r="J37" s="96">
        <v>9</v>
      </c>
      <c r="K37" s="66" t="s">
        <v>51</v>
      </c>
      <c r="L37" s="51" t="s">
        <v>17</v>
      </c>
      <c r="M37" s="96">
        <v>26</v>
      </c>
      <c r="N37" s="101">
        <v>53.846153846153847</v>
      </c>
      <c r="O37" s="101">
        <v>53.846153846153847</v>
      </c>
      <c r="P37" s="101">
        <v>53.846153846153847</v>
      </c>
      <c r="Q37" s="101">
        <v>53.846153846153847</v>
      </c>
      <c r="R37" s="101">
        <v>34.615384615384613</v>
      </c>
    </row>
    <row r="38" spans="1:18" ht="13.5" thickBot="1" x14ac:dyDescent="0.25">
      <c r="A38" s="68" t="s">
        <v>51</v>
      </c>
      <c r="B38" s="54" t="s">
        <v>18</v>
      </c>
      <c r="C38" s="98">
        <v>188.0392156862745</v>
      </c>
      <c r="D38" s="99">
        <v>52</v>
      </c>
      <c r="E38" s="98">
        <v>14.313725490196079</v>
      </c>
      <c r="F38" s="100">
        <v>30</v>
      </c>
      <c r="G38" s="100">
        <v>29</v>
      </c>
      <c r="H38" s="100">
        <v>30</v>
      </c>
      <c r="I38" s="100">
        <v>30</v>
      </c>
      <c r="J38" s="99">
        <v>17</v>
      </c>
      <c r="K38" s="68" t="s">
        <v>51</v>
      </c>
      <c r="L38" s="55" t="s">
        <v>18</v>
      </c>
      <c r="M38" s="99">
        <v>52</v>
      </c>
      <c r="N38" s="102">
        <v>57.692307692307686</v>
      </c>
      <c r="O38" s="102">
        <v>55.769230769230774</v>
      </c>
      <c r="P38" s="102">
        <v>57.692307692307686</v>
      </c>
      <c r="Q38" s="102">
        <v>57.692307692307686</v>
      </c>
      <c r="R38" s="102">
        <v>32.692307692307693</v>
      </c>
    </row>
    <row r="39" spans="1:18" x14ac:dyDescent="0.2">
      <c r="A39" s="73" t="s">
        <v>57</v>
      </c>
      <c r="B39" s="50" t="s">
        <v>16</v>
      </c>
      <c r="C39" s="95">
        <v>241.25</v>
      </c>
      <c r="D39" s="96">
        <v>2</v>
      </c>
      <c r="E39" s="95">
        <v>17</v>
      </c>
      <c r="F39" s="97">
        <v>2</v>
      </c>
      <c r="G39" s="97">
        <v>2</v>
      </c>
      <c r="H39" s="97">
        <v>2</v>
      </c>
      <c r="I39" s="97">
        <v>2</v>
      </c>
      <c r="J39" s="96">
        <v>1</v>
      </c>
      <c r="K39" s="73" t="s">
        <v>57</v>
      </c>
      <c r="L39" s="50" t="s">
        <v>16</v>
      </c>
      <c r="M39" s="96">
        <v>2</v>
      </c>
      <c r="N39" s="101">
        <v>100</v>
      </c>
      <c r="O39" s="101">
        <v>100</v>
      </c>
      <c r="P39" s="101">
        <v>100</v>
      </c>
      <c r="Q39" s="101">
        <v>100</v>
      </c>
      <c r="R39" s="101">
        <v>50</v>
      </c>
    </row>
    <row r="40" spans="1:18" ht="13.5" thickBot="1" x14ac:dyDescent="0.25">
      <c r="A40" s="66" t="s">
        <v>57</v>
      </c>
      <c r="B40" s="51" t="s">
        <v>17</v>
      </c>
      <c r="C40" s="95">
        <v>157.5</v>
      </c>
      <c r="D40" s="96">
        <v>3</v>
      </c>
      <c r="E40" s="95">
        <v>12.666666666666666</v>
      </c>
      <c r="F40" s="97">
        <v>1</v>
      </c>
      <c r="G40" s="97">
        <v>1</v>
      </c>
      <c r="H40" s="97">
        <v>1</v>
      </c>
      <c r="I40" s="97">
        <v>1</v>
      </c>
      <c r="J40" s="96">
        <v>0</v>
      </c>
      <c r="K40" s="66" t="s">
        <v>57</v>
      </c>
      <c r="L40" s="51" t="s">
        <v>17</v>
      </c>
      <c r="M40" s="96">
        <v>3</v>
      </c>
      <c r="N40" s="101">
        <v>33.333333333333329</v>
      </c>
      <c r="O40" s="101">
        <v>33.333333333333329</v>
      </c>
      <c r="P40" s="101">
        <v>33.333333333333329</v>
      </c>
      <c r="Q40" s="101">
        <v>33.333333333333329</v>
      </c>
      <c r="R40" s="101">
        <v>0</v>
      </c>
    </row>
    <row r="41" spans="1:18" ht="13.5" thickBot="1" x14ac:dyDescent="0.25">
      <c r="A41" s="68" t="s">
        <v>57</v>
      </c>
      <c r="B41" s="54" t="s">
        <v>18</v>
      </c>
      <c r="C41" s="98">
        <v>191</v>
      </c>
      <c r="D41" s="99">
        <v>5</v>
      </c>
      <c r="E41" s="98">
        <v>14.4</v>
      </c>
      <c r="F41" s="100">
        <v>3</v>
      </c>
      <c r="G41" s="100">
        <v>3</v>
      </c>
      <c r="H41" s="100">
        <v>3</v>
      </c>
      <c r="I41" s="100">
        <v>3</v>
      </c>
      <c r="J41" s="99">
        <v>1</v>
      </c>
      <c r="K41" s="68" t="s">
        <v>57</v>
      </c>
      <c r="L41" s="55" t="s">
        <v>18</v>
      </c>
      <c r="M41" s="99">
        <v>5</v>
      </c>
      <c r="N41" s="102">
        <v>60</v>
      </c>
      <c r="O41" s="102">
        <v>60</v>
      </c>
      <c r="P41" s="102">
        <v>60</v>
      </c>
      <c r="Q41" s="102">
        <v>60</v>
      </c>
      <c r="R41" s="102">
        <v>20</v>
      </c>
    </row>
    <row r="42" spans="1:18" x14ac:dyDescent="0.2">
      <c r="A42" s="56" t="s">
        <v>27</v>
      </c>
      <c r="B42" s="57" t="s">
        <v>16</v>
      </c>
      <c r="C42" s="95">
        <v>215.51020408163265</v>
      </c>
      <c r="D42" s="96">
        <v>49</v>
      </c>
      <c r="E42" s="95">
        <v>15.408163265306122</v>
      </c>
      <c r="F42" s="97">
        <v>36</v>
      </c>
      <c r="G42" s="97">
        <v>35</v>
      </c>
      <c r="H42" s="97">
        <v>31</v>
      </c>
      <c r="I42" s="97">
        <v>36</v>
      </c>
      <c r="J42" s="96">
        <v>29</v>
      </c>
      <c r="K42" s="56" t="s">
        <v>27</v>
      </c>
      <c r="L42" s="57" t="s">
        <v>16</v>
      </c>
      <c r="M42" s="96">
        <v>49</v>
      </c>
      <c r="N42" s="101">
        <v>73.469387755102048</v>
      </c>
      <c r="O42" s="101">
        <v>71.428571428571431</v>
      </c>
      <c r="P42" s="101">
        <v>63.265306122448983</v>
      </c>
      <c r="Q42" s="101">
        <v>73.469387755102048</v>
      </c>
      <c r="R42" s="101">
        <v>59.183673469387756</v>
      </c>
    </row>
    <row r="43" spans="1:18" ht="13.5" thickBot="1" x14ac:dyDescent="0.25">
      <c r="A43" s="74" t="s">
        <v>27</v>
      </c>
      <c r="B43" s="58" t="s">
        <v>17</v>
      </c>
      <c r="C43" s="95">
        <v>194.00943396226415</v>
      </c>
      <c r="D43" s="96">
        <v>53</v>
      </c>
      <c r="E43" s="95">
        <v>14.547169811320755</v>
      </c>
      <c r="F43" s="97">
        <v>34</v>
      </c>
      <c r="G43" s="97">
        <v>31</v>
      </c>
      <c r="H43" s="97">
        <v>29</v>
      </c>
      <c r="I43" s="97">
        <v>34</v>
      </c>
      <c r="J43" s="96">
        <v>26</v>
      </c>
      <c r="K43" s="74" t="s">
        <v>27</v>
      </c>
      <c r="L43" s="58" t="s">
        <v>17</v>
      </c>
      <c r="M43" s="96">
        <v>53</v>
      </c>
      <c r="N43" s="101">
        <v>64.15094339622641</v>
      </c>
      <c r="O43" s="101">
        <v>58.490566037735846</v>
      </c>
      <c r="P43" s="101">
        <v>54.716981132075468</v>
      </c>
      <c r="Q43" s="101">
        <v>64.15094339622641</v>
      </c>
      <c r="R43" s="101">
        <v>49.056603773584904</v>
      </c>
    </row>
    <row r="44" spans="1:18" ht="13.5" thickBot="1" x14ac:dyDescent="0.25">
      <c r="A44" s="68" t="s">
        <v>27</v>
      </c>
      <c r="B44" s="54" t="s">
        <v>18</v>
      </c>
      <c r="C44" s="98">
        <v>204.33823529411765</v>
      </c>
      <c r="D44" s="99">
        <v>102</v>
      </c>
      <c r="E44" s="98">
        <v>14.96078431372549</v>
      </c>
      <c r="F44" s="100">
        <v>70</v>
      </c>
      <c r="G44" s="100">
        <v>66</v>
      </c>
      <c r="H44" s="100">
        <v>60</v>
      </c>
      <c r="I44" s="100">
        <v>70</v>
      </c>
      <c r="J44" s="99">
        <v>55</v>
      </c>
      <c r="K44" s="68" t="s">
        <v>27</v>
      </c>
      <c r="L44" s="54" t="s">
        <v>18</v>
      </c>
      <c r="M44" s="99">
        <v>102</v>
      </c>
      <c r="N44" s="102">
        <v>68.627450980392155</v>
      </c>
      <c r="O44" s="102">
        <v>64.705882352941174</v>
      </c>
      <c r="P44" s="102">
        <v>58.82352941176471</v>
      </c>
      <c r="Q44" s="102">
        <v>68.627450980392155</v>
      </c>
      <c r="R44" s="102">
        <v>53.921568627450981</v>
      </c>
    </row>
    <row r="45" spans="1:18" x14ac:dyDescent="0.2">
      <c r="A45" s="67" t="s">
        <v>28</v>
      </c>
      <c r="B45" s="53" t="s">
        <v>16</v>
      </c>
      <c r="C45" s="95">
        <v>213.57142857142858</v>
      </c>
      <c r="D45" s="96">
        <v>29</v>
      </c>
      <c r="E45" s="95">
        <v>15.75</v>
      </c>
      <c r="F45" s="97">
        <v>20</v>
      </c>
      <c r="G45" s="97">
        <v>19</v>
      </c>
      <c r="H45" s="97">
        <v>20</v>
      </c>
      <c r="I45" s="97">
        <v>20</v>
      </c>
      <c r="J45" s="96">
        <v>18</v>
      </c>
      <c r="K45" s="67" t="s">
        <v>28</v>
      </c>
      <c r="L45" s="53" t="s">
        <v>16</v>
      </c>
      <c r="M45" s="96">
        <v>29</v>
      </c>
      <c r="N45" s="101">
        <v>68.965517241379317</v>
      </c>
      <c r="O45" s="101">
        <v>65.517241379310349</v>
      </c>
      <c r="P45" s="101">
        <v>68.965517241379317</v>
      </c>
      <c r="Q45" s="101">
        <v>68.965517241379317</v>
      </c>
      <c r="R45" s="101">
        <v>62.068965517241381</v>
      </c>
    </row>
    <row r="46" spans="1:18" ht="13.5" thickBot="1" x14ac:dyDescent="0.25">
      <c r="A46" s="66" t="s">
        <v>28</v>
      </c>
      <c r="B46" s="51" t="s">
        <v>17</v>
      </c>
      <c r="C46" s="95">
        <v>177.73255813953489</v>
      </c>
      <c r="D46" s="96">
        <v>43</v>
      </c>
      <c r="E46" s="95">
        <v>13.720930232558139</v>
      </c>
      <c r="F46" s="97">
        <v>29</v>
      </c>
      <c r="G46" s="97">
        <v>25</v>
      </c>
      <c r="H46" s="97">
        <v>27</v>
      </c>
      <c r="I46" s="97">
        <v>29</v>
      </c>
      <c r="J46" s="96">
        <v>22</v>
      </c>
      <c r="K46" s="66" t="s">
        <v>28</v>
      </c>
      <c r="L46" s="51" t="s">
        <v>17</v>
      </c>
      <c r="M46" s="96">
        <v>43</v>
      </c>
      <c r="N46" s="101">
        <v>67.441860465116278</v>
      </c>
      <c r="O46" s="101">
        <v>58.139534883720934</v>
      </c>
      <c r="P46" s="101">
        <v>62.790697674418603</v>
      </c>
      <c r="Q46" s="101">
        <v>67.441860465116278</v>
      </c>
      <c r="R46" s="101">
        <v>51.162790697674424</v>
      </c>
    </row>
    <row r="47" spans="1:18" ht="13.5" thickBot="1" x14ac:dyDescent="0.25">
      <c r="A47" s="68" t="s">
        <v>28</v>
      </c>
      <c r="B47" s="54" t="s">
        <v>18</v>
      </c>
      <c r="C47" s="98">
        <v>191.86619718309859</v>
      </c>
      <c r="D47" s="99">
        <v>72</v>
      </c>
      <c r="E47" s="98">
        <v>14.52112676056338</v>
      </c>
      <c r="F47" s="100">
        <v>49</v>
      </c>
      <c r="G47" s="100">
        <v>44</v>
      </c>
      <c r="H47" s="100">
        <v>47</v>
      </c>
      <c r="I47" s="100">
        <v>49</v>
      </c>
      <c r="J47" s="99">
        <v>40</v>
      </c>
      <c r="K47" s="68" t="s">
        <v>28</v>
      </c>
      <c r="L47" s="54" t="s">
        <v>18</v>
      </c>
      <c r="M47" s="99">
        <v>72</v>
      </c>
      <c r="N47" s="102">
        <v>68.055555555555557</v>
      </c>
      <c r="O47" s="102">
        <v>61.111111111111114</v>
      </c>
      <c r="P47" s="102">
        <v>65.277777777777786</v>
      </c>
      <c r="Q47" s="102">
        <v>68.055555555555557</v>
      </c>
      <c r="R47" s="102">
        <v>55.555555555555557</v>
      </c>
    </row>
    <row r="48" spans="1:18" x14ac:dyDescent="0.2">
      <c r="A48" s="67" t="s">
        <v>29</v>
      </c>
      <c r="B48" s="53" t="s">
        <v>16</v>
      </c>
      <c r="C48" s="95">
        <v>250.68965517241378</v>
      </c>
      <c r="D48" s="96">
        <v>29</v>
      </c>
      <c r="E48" s="95">
        <v>16.758620689655171</v>
      </c>
      <c r="F48" s="97">
        <v>29</v>
      </c>
      <c r="G48" s="97">
        <v>29</v>
      </c>
      <c r="H48" s="97">
        <v>29</v>
      </c>
      <c r="I48" s="97">
        <v>29</v>
      </c>
      <c r="J48" s="96">
        <v>26</v>
      </c>
      <c r="K48" s="67" t="s">
        <v>29</v>
      </c>
      <c r="L48" s="53" t="s">
        <v>16</v>
      </c>
      <c r="M48" s="96">
        <v>29</v>
      </c>
      <c r="N48" s="101">
        <v>100</v>
      </c>
      <c r="O48" s="101">
        <v>100</v>
      </c>
      <c r="P48" s="101">
        <v>100</v>
      </c>
      <c r="Q48" s="101">
        <v>100</v>
      </c>
      <c r="R48" s="101">
        <v>89.65517241379311</v>
      </c>
    </row>
    <row r="49" spans="1:18" ht="13.5" thickBot="1" x14ac:dyDescent="0.25">
      <c r="A49" s="66" t="s">
        <v>29</v>
      </c>
      <c r="B49" s="51" t="s">
        <v>17</v>
      </c>
      <c r="C49" s="95">
        <v>211.54255319148936</v>
      </c>
      <c r="D49" s="96">
        <v>48</v>
      </c>
      <c r="E49" s="95">
        <v>15.617021276595745</v>
      </c>
      <c r="F49" s="97">
        <v>39</v>
      </c>
      <c r="G49" s="97">
        <v>36</v>
      </c>
      <c r="H49" s="97">
        <v>37</v>
      </c>
      <c r="I49" s="97">
        <v>39</v>
      </c>
      <c r="J49" s="96">
        <v>33</v>
      </c>
      <c r="K49" s="66" t="s">
        <v>29</v>
      </c>
      <c r="L49" s="51" t="s">
        <v>17</v>
      </c>
      <c r="M49" s="96">
        <v>48</v>
      </c>
      <c r="N49" s="101">
        <v>81.25</v>
      </c>
      <c r="O49" s="101">
        <v>75</v>
      </c>
      <c r="P49" s="101">
        <v>77.083333333333343</v>
      </c>
      <c r="Q49" s="101">
        <v>81.25</v>
      </c>
      <c r="R49" s="101">
        <v>68.75</v>
      </c>
    </row>
    <row r="50" spans="1:18" ht="13.5" thickBot="1" x14ac:dyDescent="0.25">
      <c r="A50" s="68" t="s">
        <v>29</v>
      </c>
      <c r="B50" s="54" t="s">
        <v>18</v>
      </c>
      <c r="C50" s="98">
        <v>226.48026315789474</v>
      </c>
      <c r="D50" s="99">
        <v>77</v>
      </c>
      <c r="E50" s="98">
        <v>16.05263157894737</v>
      </c>
      <c r="F50" s="100">
        <v>68</v>
      </c>
      <c r="G50" s="100">
        <v>65</v>
      </c>
      <c r="H50" s="100">
        <v>66</v>
      </c>
      <c r="I50" s="100">
        <v>68</v>
      </c>
      <c r="J50" s="99">
        <v>59</v>
      </c>
      <c r="K50" s="68" t="s">
        <v>29</v>
      </c>
      <c r="L50" s="54" t="s">
        <v>18</v>
      </c>
      <c r="M50" s="99">
        <v>77</v>
      </c>
      <c r="N50" s="102">
        <v>88.311688311688314</v>
      </c>
      <c r="O50" s="102">
        <v>84.415584415584405</v>
      </c>
      <c r="P50" s="102">
        <v>85.714285714285708</v>
      </c>
      <c r="Q50" s="102">
        <v>88.311688311688314</v>
      </c>
      <c r="R50" s="102">
        <v>76.623376623376629</v>
      </c>
    </row>
    <row r="51" spans="1:18" x14ac:dyDescent="0.2">
      <c r="A51" s="67" t="s">
        <v>30</v>
      </c>
      <c r="B51" s="53" t="s">
        <v>16</v>
      </c>
      <c r="C51" s="95">
        <v>265.46296296296299</v>
      </c>
      <c r="D51" s="96">
        <v>27</v>
      </c>
      <c r="E51" s="95">
        <v>16.851851851851851</v>
      </c>
      <c r="F51" s="97">
        <v>26</v>
      </c>
      <c r="G51" s="97">
        <v>26</v>
      </c>
      <c r="H51" s="97">
        <v>26</v>
      </c>
      <c r="I51" s="97">
        <v>26</v>
      </c>
      <c r="J51" s="96">
        <v>26</v>
      </c>
      <c r="K51" s="67" t="s">
        <v>30</v>
      </c>
      <c r="L51" s="53" t="s">
        <v>16</v>
      </c>
      <c r="M51" s="96">
        <v>27</v>
      </c>
      <c r="N51" s="101">
        <v>96.296296296296291</v>
      </c>
      <c r="O51" s="101">
        <v>96.296296296296291</v>
      </c>
      <c r="P51" s="101">
        <v>96.296296296296291</v>
      </c>
      <c r="Q51" s="101">
        <v>96.296296296296291</v>
      </c>
      <c r="R51" s="101">
        <v>96.296296296296291</v>
      </c>
    </row>
    <row r="52" spans="1:18" ht="13.5" thickBot="1" x14ac:dyDescent="0.25">
      <c r="A52" s="66" t="s">
        <v>30</v>
      </c>
      <c r="B52" s="51" t="s">
        <v>17</v>
      </c>
      <c r="C52" s="95">
        <v>237.5</v>
      </c>
      <c r="D52" s="96">
        <v>51</v>
      </c>
      <c r="E52" s="95">
        <v>16.490196078431371</v>
      </c>
      <c r="F52" s="97">
        <v>46</v>
      </c>
      <c r="G52" s="97">
        <v>45</v>
      </c>
      <c r="H52" s="97">
        <v>46</v>
      </c>
      <c r="I52" s="97">
        <v>46</v>
      </c>
      <c r="J52" s="96">
        <v>42</v>
      </c>
      <c r="K52" s="66" t="s">
        <v>30</v>
      </c>
      <c r="L52" s="51" t="s">
        <v>17</v>
      </c>
      <c r="M52" s="96">
        <v>51</v>
      </c>
      <c r="N52" s="101">
        <v>90.196078431372555</v>
      </c>
      <c r="O52" s="101">
        <v>88.235294117647058</v>
      </c>
      <c r="P52" s="101">
        <v>90.196078431372555</v>
      </c>
      <c r="Q52" s="101">
        <v>90.196078431372555</v>
      </c>
      <c r="R52" s="101">
        <v>82.35294117647058</v>
      </c>
    </row>
    <row r="53" spans="1:18" ht="13.5" thickBot="1" x14ac:dyDescent="0.25">
      <c r="A53" s="68" t="s">
        <v>30</v>
      </c>
      <c r="B53" s="54" t="s">
        <v>18</v>
      </c>
      <c r="C53" s="98">
        <v>247.17948717948718</v>
      </c>
      <c r="D53" s="99">
        <v>78</v>
      </c>
      <c r="E53" s="98">
        <v>16.615384615384617</v>
      </c>
      <c r="F53" s="100">
        <v>72</v>
      </c>
      <c r="G53" s="100">
        <v>71</v>
      </c>
      <c r="H53" s="100">
        <v>72</v>
      </c>
      <c r="I53" s="100">
        <v>72</v>
      </c>
      <c r="J53" s="99">
        <v>68</v>
      </c>
      <c r="K53" s="68" t="s">
        <v>30</v>
      </c>
      <c r="L53" s="54" t="s">
        <v>18</v>
      </c>
      <c r="M53" s="99">
        <v>78</v>
      </c>
      <c r="N53" s="102">
        <v>92.307692307692307</v>
      </c>
      <c r="O53" s="102">
        <v>91.025641025641022</v>
      </c>
      <c r="P53" s="102">
        <v>92.307692307692307</v>
      </c>
      <c r="Q53" s="102">
        <v>92.307692307692307</v>
      </c>
      <c r="R53" s="102">
        <v>87.179487179487182</v>
      </c>
    </row>
    <row r="54" spans="1:18" x14ac:dyDescent="0.2">
      <c r="A54" s="65" t="s">
        <v>49</v>
      </c>
      <c r="B54" s="53" t="s">
        <v>16</v>
      </c>
      <c r="C54" s="95">
        <v>256.5</v>
      </c>
      <c r="D54" s="96">
        <v>10</v>
      </c>
      <c r="E54" s="95">
        <v>16.600000000000001</v>
      </c>
      <c r="F54" s="97">
        <v>8</v>
      </c>
      <c r="G54" s="97">
        <v>8</v>
      </c>
      <c r="H54" s="97">
        <v>8</v>
      </c>
      <c r="I54" s="97">
        <v>8</v>
      </c>
      <c r="J54" s="96">
        <v>8</v>
      </c>
      <c r="K54" s="65" t="s">
        <v>49</v>
      </c>
      <c r="L54" s="53" t="s">
        <v>16</v>
      </c>
      <c r="M54" s="96">
        <v>10</v>
      </c>
      <c r="N54" s="101">
        <v>80</v>
      </c>
      <c r="O54" s="101">
        <v>80</v>
      </c>
      <c r="P54" s="101">
        <v>80</v>
      </c>
      <c r="Q54" s="101">
        <v>80</v>
      </c>
      <c r="R54" s="101">
        <v>80</v>
      </c>
    </row>
    <row r="55" spans="1:18" ht="13.5" thickBot="1" x14ac:dyDescent="0.25">
      <c r="A55" s="66" t="s">
        <v>49</v>
      </c>
      <c r="B55" s="51" t="s">
        <v>17</v>
      </c>
      <c r="C55" s="95">
        <v>225.89285714285714</v>
      </c>
      <c r="D55" s="96">
        <v>14</v>
      </c>
      <c r="E55" s="95">
        <v>15.285714285714286</v>
      </c>
      <c r="F55" s="97">
        <v>10</v>
      </c>
      <c r="G55" s="97">
        <v>10</v>
      </c>
      <c r="H55" s="97">
        <v>10</v>
      </c>
      <c r="I55" s="97">
        <v>10</v>
      </c>
      <c r="J55" s="96">
        <v>8</v>
      </c>
      <c r="K55" s="66" t="s">
        <v>49</v>
      </c>
      <c r="L55" s="51" t="s">
        <v>17</v>
      </c>
      <c r="M55" s="96">
        <v>14</v>
      </c>
      <c r="N55" s="101">
        <v>71.428571428571431</v>
      </c>
      <c r="O55" s="101">
        <v>71.428571428571431</v>
      </c>
      <c r="P55" s="101">
        <v>71.428571428571431</v>
      </c>
      <c r="Q55" s="101">
        <v>71.428571428571431</v>
      </c>
      <c r="R55" s="101">
        <v>57.142857142857139</v>
      </c>
    </row>
    <row r="56" spans="1:18" ht="13.5" thickBot="1" x14ac:dyDescent="0.25">
      <c r="A56" s="68" t="s">
        <v>49</v>
      </c>
      <c r="B56" s="54" t="s">
        <v>18</v>
      </c>
      <c r="C56" s="98">
        <v>238.64583333333334</v>
      </c>
      <c r="D56" s="99">
        <v>24</v>
      </c>
      <c r="E56" s="98">
        <v>15.833333333333334</v>
      </c>
      <c r="F56" s="100">
        <v>18</v>
      </c>
      <c r="G56" s="100">
        <v>18</v>
      </c>
      <c r="H56" s="100">
        <v>18</v>
      </c>
      <c r="I56" s="100">
        <v>18</v>
      </c>
      <c r="J56" s="99">
        <v>16</v>
      </c>
      <c r="K56" s="68" t="s">
        <v>49</v>
      </c>
      <c r="L56" s="54" t="s">
        <v>18</v>
      </c>
      <c r="M56" s="99">
        <v>24</v>
      </c>
      <c r="N56" s="102">
        <v>75</v>
      </c>
      <c r="O56" s="102">
        <v>75</v>
      </c>
      <c r="P56" s="102">
        <v>75</v>
      </c>
      <c r="Q56" s="102">
        <v>75</v>
      </c>
      <c r="R56" s="102">
        <v>66.666666666666657</v>
      </c>
    </row>
    <row r="57" spans="1:18" x14ac:dyDescent="0.2">
      <c r="A57" s="67" t="s">
        <v>31</v>
      </c>
      <c r="B57" s="53" t="s">
        <v>16</v>
      </c>
      <c r="C57" s="95">
        <v>36.75</v>
      </c>
      <c r="D57" s="96">
        <v>25</v>
      </c>
      <c r="E57" s="95">
        <v>3.25</v>
      </c>
      <c r="F57" s="97">
        <v>0</v>
      </c>
      <c r="G57" s="97">
        <v>0</v>
      </c>
      <c r="H57" s="97">
        <v>0</v>
      </c>
      <c r="I57" s="97">
        <v>0</v>
      </c>
      <c r="J57" s="96">
        <v>0</v>
      </c>
      <c r="K57" s="67" t="s">
        <v>31</v>
      </c>
      <c r="L57" s="53" t="s">
        <v>16</v>
      </c>
      <c r="M57" s="96">
        <v>25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</row>
    <row r="58" spans="1:18" ht="13.5" thickBot="1" x14ac:dyDescent="0.25">
      <c r="A58" s="66" t="s">
        <v>31</v>
      </c>
      <c r="B58" s="51" t="s">
        <v>17</v>
      </c>
      <c r="C58" s="95">
        <v>31.75</v>
      </c>
      <c r="D58" s="96">
        <v>38</v>
      </c>
      <c r="E58" s="95">
        <v>2.9</v>
      </c>
      <c r="F58" s="97">
        <v>0</v>
      </c>
      <c r="G58" s="97">
        <v>0</v>
      </c>
      <c r="H58" s="97">
        <v>0</v>
      </c>
      <c r="I58" s="97">
        <v>0</v>
      </c>
      <c r="J58" s="96">
        <v>0</v>
      </c>
      <c r="K58" s="66" t="s">
        <v>31</v>
      </c>
      <c r="L58" s="51" t="s">
        <v>17</v>
      </c>
      <c r="M58" s="96">
        <v>38</v>
      </c>
      <c r="N58" s="101">
        <v>0</v>
      </c>
      <c r="O58" s="101">
        <v>0</v>
      </c>
      <c r="P58" s="101">
        <v>0</v>
      </c>
      <c r="Q58" s="101">
        <v>0</v>
      </c>
      <c r="R58" s="101">
        <v>0</v>
      </c>
    </row>
    <row r="59" spans="1:18" ht="13.5" thickBot="1" x14ac:dyDescent="0.25">
      <c r="A59" s="68" t="s">
        <v>31</v>
      </c>
      <c r="B59" s="54" t="s">
        <v>18</v>
      </c>
      <c r="C59" s="98">
        <v>33.75</v>
      </c>
      <c r="D59" s="99">
        <v>63</v>
      </c>
      <c r="E59" s="98">
        <v>3.04</v>
      </c>
      <c r="F59" s="100">
        <v>0</v>
      </c>
      <c r="G59" s="100">
        <v>0</v>
      </c>
      <c r="H59" s="100">
        <v>0</v>
      </c>
      <c r="I59" s="100">
        <v>0</v>
      </c>
      <c r="J59" s="99">
        <v>0</v>
      </c>
      <c r="K59" s="68" t="s">
        <v>31</v>
      </c>
      <c r="L59" s="54" t="s">
        <v>18</v>
      </c>
      <c r="M59" s="99">
        <v>63</v>
      </c>
      <c r="N59" s="102">
        <v>0</v>
      </c>
      <c r="O59" s="102">
        <v>0</v>
      </c>
      <c r="P59" s="102">
        <v>0</v>
      </c>
      <c r="Q59" s="102">
        <v>0</v>
      </c>
      <c r="R59" s="102">
        <v>0</v>
      </c>
    </row>
    <row r="60" spans="1:18" x14ac:dyDescent="0.2">
      <c r="A60" s="67" t="s">
        <v>32</v>
      </c>
      <c r="B60" s="53" t="s">
        <v>16</v>
      </c>
      <c r="C60" s="95">
        <v>182.75</v>
      </c>
      <c r="D60" s="96">
        <v>21</v>
      </c>
      <c r="E60" s="95">
        <v>13.85</v>
      </c>
      <c r="F60" s="97">
        <v>10</v>
      </c>
      <c r="G60" s="97">
        <v>10</v>
      </c>
      <c r="H60" s="97">
        <v>10</v>
      </c>
      <c r="I60" s="97">
        <v>10</v>
      </c>
      <c r="J60" s="96">
        <v>10</v>
      </c>
      <c r="K60" s="67" t="s">
        <v>32</v>
      </c>
      <c r="L60" s="53" t="s">
        <v>16</v>
      </c>
      <c r="M60" s="96">
        <v>21</v>
      </c>
      <c r="N60" s="101">
        <v>47.619047619047613</v>
      </c>
      <c r="O60" s="101">
        <v>47.619047619047613</v>
      </c>
      <c r="P60" s="101">
        <v>47.619047619047613</v>
      </c>
      <c r="Q60" s="101">
        <v>47.619047619047613</v>
      </c>
      <c r="R60" s="101">
        <v>47.619047619047613</v>
      </c>
    </row>
    <row r="61" spans="1:18" ht="13.5" thickBot="1" x14ac:dyDescent="0.25">
      <c r="A61" s="66" t="s">
        <v>32</v>
      </c>
      <c r="B61" s="51" t="s">
        <v>17</v>
      </c>
      <c r="C61" s="95">
        <v>179.53703703703704</v>
      </c>
      <c r="D61" s="96">
        <v>27</v>
      </c>
      <c r="E61" s="95">
        <v>13.814814814814815</v>
      </c>
      <c r="F61" s="97">
        <v>16</v>
      </c>
      <c r="G61" s="97">
        <v>14</v>
      </c>
      <c r="H61" s="97">
        <v>14</v>
      </c>
      <c r="I61" s="97">
        <v>17</v>
      </c>
      <c r="J61" s="96">
        <v>8</v>
      </c>
      <c r="K61" s="66" t="s">
        <v>32</v>
      </c>
      <c r="L61" s="51" t="s">
        <v>17</v>
      </c>
      <c r="M61" s="96">
        <v>27</v>
      </c>
      <c r="N61" s="101">
        <v>59.259259259259252</v>
      </c>
      <c r="O61" s="101">
        <v>51.851851851851848</v>
      </c>
      <c r="P61" s="101">
        <v>51.851851851851848</v>
      </c>
      <c r="Q61" s="101">
        <v>62.962962962962962</v>
      </c>
      <c r="R61" s="101">
        <v>29.629629629629626</v>
      </c>
    </row>
    <row r="62" spans="1:18" ht="13.5" thickBot="1" x14ac:dyDescent="0.25">
      <c r="A62" s="68" t="s">
        <v>32</v>
      </c>
      <c r="B62" s="54" t="s">
        <v>18</v>
      </c>
      <c r="C62" s="98">
        <v>180.90425531914894</v>
      </c>
      <c r="D62" s="99">
        <v>48</v>
      </c>
      <c r="E62" s="98">
        <v>13.829787234042554</v>
      </c>
      <c r="F62" s="100">
        <v>26</v>
      </c>
      <c r="G62" s="100">
        <v>24</v>
      </c>
      <c r="H62" s="100">
        <v>24</v>
      </c>
      <c r="I62" s="100">
        <v>27</v>
      </c>
      <c r="J62" s="99">
        <v>18</v>
      </c>
      <c r="K62" s="68" t="s">
        <v>32</v>
      </c>
      <c r="L62" s="54" t="s">
        <v>18</v>
      </c>
      <c r="M62" s="99">
        <v>48</v>
      </c>
      <c r="N62" s="102">
        <v>54.166666666666664</v>
      </c>
      <c r="O62" s="102">
        <v>50</v>
      </c>
      <c r="P62" s="102">
        <v>50</v>
      </c>
      <c r="Q62" s="102">
        <v>56.25</v>
      </c>
      <c r="R62" s="102">
        <v>37.5</v>
      </c>
    </row>
    <row r="63" spans="1:18" x14ac:dyDescent="0.2">
      <c r="A63" s="67" t="s">
        <v>33</v>
      </c>
      <c r="B63" s="53" t="s">
        <v>16</v>
      </c>
      <c r="C63" s="95">
        <v>162.06521739130434</v>
      </c>
      <c r="D63" s="96">
        <v>24</v>
      </c>
      <c r="E63" s="95">
        <v>13.086956521739131</v>
      </c>
      <c r="F63" s="97">
        <v>12</v>
      </c>
      <c r="G63" s="97">
        <v>12</v>
      </c>
      <c r="H63" s="97">
        <v>11</v>
      </c>
      <c r="I63" s="97">
        <v>13</v>
      </c>
      <c r="J63" s="96">
        <v>8</v>
      </c>
      <c r="K63" s="67" t="s">
        <v>33</v>
      </c>
      <c r="L63" s="53" t="s">
        <v>16</v>
      </c>
      <c r="M63" s="96">
        <v>24</v>
      </c>
      <c r="N63" s="101">
        <v>50</v>
      </c>
      <c r="O63" s="101">
        <v>50</v>
      </c>
      <c r="P63" s="101">
        <v>45.833333333333329</v>
      </c>
      <c r="Q63" s="101">
        <v>54.166666666666664</v>
      </c>
      <c r="R63" s="101">
        <v>33.333333333333329</v>
      </c>
    </row>
    <row r="64" spans="1:18" ht="13.5" thickBot="1" x14ac:dyDescent="0.25">
      <c r="A64" s="66" t="s">
        <v>33</v>
      </c>
      <c r="B64" s="51" t="s">
        <v>17</v>
      </c>
      <c r="C64" s="95">
        <v>171.93181818181819</v>
      </c>
      <c r="D64" s="96">
        <v>23</v>
      </c>
      <c r="E64" s="95">
        <v>13.681818181818182</v>
      </c>
      <c r="F64" s="97">
        <v>11</v>
      </c>
      <c r="G64" s="97">
        <v>10</v>
      </c>
      <c r="H64" s="97">
        <v>10</v>
      </c>
      <c r="I64" s="97">
        <v>11</v>
      </c>
      <c r="J64" s="96">
        <v>8</v>
      </c>
      <c r="K64" s="66" t="s">
        <v>33</v>
      </c>
      <c r="L64" s="51" t="s">
        <v>17</v>
      </c>
      <c r="M64" s="96">
        <v>23</v>
      </c>
      <c r="N64" s="101">
        <v>47.826086956521742</v>
      </c>
      <c r="O64" s="101">
        <v>43.478260869565219</v>
      </c>
      <c r="P64" s="101">
        <v>43.478260869565219</v>
      </c>
      <c r="Q64" s="101">
        <v>47.826086956521742</v>
      </c>
      <c r="R64" s="101">
        <v>34.782608695652172</v>
      </c>
    </row>
    <row r="65" spans="1:18" ht="13.5" thickBot="1" x14ac:dyDescent="0.25">
      <c r="A65" s="68" t="s">
        <v>33</v>
      </c>
      <c r="B65" s="54" t="s">
        <v>18</v>
      </c>
      <c r="C65" s="98">
        <v>166.88888888888889</v>
      </c>
      <c r="D65" s="99">
        <v>47</v>
      </c>
      <c r="E65" s="98">
        <v>13.377777777777778</v>
      </c>
      <c r="F65" s="100">
        <v>23</v>
      </c>
      <c r="G65" s="100">
        <v>22</v>
      </c>
      <c r="H65" s="100">
        <v>21</v>
      </c>
      <c r="I65" s="100">
        <v>24</v>
      </c>
      <c r="J65" s="99">
        <v>16</v>
      </c>
      <c r="K65" s="68" t="s">
        <v>33</v>
      </c>
      <c r="L65" s="54" t="s">
        <v>18</v>
      </c>
      <c r="M65" s="99">
        <v>47</v>
      </c>
      <c r="N65" s="102">
        <v>48.936170212765958</v>
      </c>
      <c r="O65" s="102">
        <v>46.808510638297875</v>
      </c>
      <c r="P65" s="102">
        <v>44.680851063829785</v>
      </c>
      <c r="Q65" s="102">
        <v>51.063829787234042</v>
      </c>
      <c r="R65" s="102">
        <v>34.042553191489361</v>
      </c>
    </row>
    <row r="66" spans="1:18" x14ac:dyDescent="0.2">
      <c r="A66" s="67" t="s">
        <v>34</v>
      </c>
      <c r="B66" s="53" t="s">
        <v>16</v>
      </c>
      <c r="C66" s="95"/>
      <c r="D66" s="96">
        <v>0</v>
      </c>
      <c r="E66" s="95"/>
      <c r="F66" s="97"/>
      <c r="G66" s="97"/>
      <c r="H66" s="97"/>
      <c r="I66" s="97"/>
      <c r="J66" s="96"/>
      <c r="K66" s="67" t="s">
        <v>34</v>
      </c>
      <c r="L66" s="53" t="s">
        <v>16</v>
      </c>
      <c r="M66" s="96">
        <v>0</v>
      </c>
      <c r="N66" s="101"/>
      <c r="O66" s="101"/>
      <c r="P66" s="101"/>
      <c r="Q66" s="101"/>
      <c r="R66" s="101"/>
    </row>
    <row r="67" spans="1:18" ht="13.5" thickBot="1" x14ac:dyDescent="0.25">
      <c r="A67" s="66" t="s">
        <v>34</v>
      </c>
      <c r="B67" s="51" t="s">
        <v>17</v>
      </c>
      <c r="C67" s="95">
        <v>79.166666666666671</v>
      </c>
      <c r="D67" s="96">
        <v>3</v>
      </c>
      <c r="E67" s="95">
        <v>7.666666666666667</v>
      </c>
      <c r="F67" s="97">
        <v>0</v>
      </c>
      <c r="G67" s="97">
        <v>0</v>
      </c>
      <c r="H67" s="97">
        <v>0</v>
      </c>
      <c r="I67" s="97">
        <v>0</v>
      </c>
      <c r="J67" s="96">
        <v>0</v>
      </c>
      <c r="K67" s="66" t="s">
        <v>34</v>
      </c>
      <c r="L67" s="51" t="s">
        <v>17</v>
      </c>
      <c r="M67" s="96">
        <v>3</v>
      </c>
      <c r="N67" s="101">
        <v>0</v>
      </c>
      <c r="O67" s="101">
        <v>0</v>
      </c>
      <c r="P67" s="101">
        <v>0</v>
      </c>
      <c r="Q67" s="101">
        <v>0</v>
      </c>
      <c r="R67" s="101">
        <v>0</v>
      </c>
    </row>
    <row r="68" spans="1:18" ht="13.5" thickBot="1" x14ac:dyDescent="0.25">
      <c r="A68" s="68" t="s">
        <v>34</v>
      </c>
      <c r="B68" s="54" t="s">
        <v>18</v>
      </c>
      <c r="C68" s="98">
        <v>79.166666666666671</v>
      </c>
      <c r="D68" s="99">
        <v>3</v>
      </c>
      <c r="E68" s="98">
        <v>7.666666666666667</v>
      </c>
      <c r="F68" s="100">
        <v>0</v>
      </c>
      <c r="G68" s="100">
        <v>0</v>
      </c>
      <c r="H68" s="100">
        <v>0</v>
      </c>
      <c r="I68" s="100">
        <v>0</v>
      </c>
      <c r="J68" s="99">
        <v>0</v>
      </c>
      <c r="K68" s="68" t="s">
        <v>34</v>
      </c>
      <c r="L68" s="54" t="s">
        <v>18</v>
      </c>
      <c r="M68" s="99">
        <v>3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</row>
    <row r="69" spans="1:18" x14ac:dyDescent="0.2">
      <c r="A69" s="67" t="s">
        <v>35</v>
      </c>
      <c r="B69" s="53" t="s">
        <v>16</v>
      </c>
      <c r="C69" s="95">
        <v>198.33333333333334</v>
      </c>
      <c r="D69" s="96">
        <v>66</v>
      </c>
      <c r="E69" s="95">
        <v>15.158730158730158</v>
      </c>
      <c r="F69" s="97">
        <v>48</v>
      </c>
      <c r="G69" s="97">
        <v>46</v>
      </c>
      <c r="H69" s="97">
        <v>47</v>
      </c>
      <c r="I69" s="97">
        <v>48</v>
      </c>
      <c r="J69" s="96">
        <v>37</v>
      </c>
      <c r="K69" s="67" t="s">
        <v>35</v>
      </c>
      <c r="L69" s="53" t="s">
        <v>16</v>
      </c>
      <c r="M69" s="96">
        <v>66</v>
      </c>
      <c r="N69" s="101">
        <v>72.727272727272734</v>
      </c>
      <c r="O69" s="101">
        <v>69.696969696969703</v>
      </c>
      <c r="P69" s="101">
        <v>71.212121212121218</v>
      </c>
      <c r="Q69" s="101">
        <v>72.727272727272734</v>
      </c>
      <c r="R69" s="101">
        <v>56.060606060606055</v>
      </c>
    </row>
    <row r="70" spans="1:18" ht="13.5" thickBot="1" x14ac:dyDescent="0.25">
      <c r="A70" s="66" t="s">
        <v>35</v>
      </c>
      <c r="B70" s="51" t="s">
        <v>17</v>
      </c>
      <c r="C70" s="95">
        <v>203.59090909090909</v>
      </c>
      <c r="D70" s="96">
        <v>56</v>
      </c>
      <c r="E70" s="95">
        <v>15.072727272727272</v>
      </c>
      <c r="F70" s="97">
        <v>40</v>
      </c>
      <c r="G70" s="97">
        <v>40</v>
      </c>
      <c r="H70" s="97">
        <v>40</v>
      </c>
      <c r="I70" s="97">
        <v>40</v>
      </c>
      <c r="J70" s="96">
        <v>38</v>
      </c>
      <c r="K70" s="66" t="s">
        <v>35</v>
      </c>
      <c r="L70" s="51" t="s">
        <v>17</v>
      </c>
      <c r="M70" s="96">
        <v>56</v>
      </c>
      <c r="N70" s="101">
        <v>71.428571428571431</v>
      </c>
      <c r="O70" s="101">
        <v>71.428571428571431</v>
      </c>
      <c r="P70" s="101">
        <v>71.428571428571431</v>
      </c>
      <c r="Q70" s="101">
        <v>71.428571428571431</v>
      </c>
      <c r="R70" s="101">
        <v>67.857142857142861</v>
      </c>
    </row>
    <row r="71" spans="1:18" ht="13.5" thickBot="1" x14ac:dyDescent="0.25">
      <c r="A71" s="68" t="s">
        <v>35</v>
      </c>
      <c r="B71" s="54" t="s">
        <v>18</v>
      </c>
      <c r="C71" s="98">
        <v>200.78389830508473</v>
      </c>
      <c r="D71" s="99">
        <v>122</v>
      </c>
      <c r="E71" s="98">
        <v>15.118644067796611</v>
      </c>
      <c r="F71" s="100">
        <v>88</v>
      </c>
      <c r="G71" s="100">
        <v>86</v>
      </c>
      <c r="H71" s="100">
        <v>87</v>
      </c>
      <c r="I71" s="100">
        <v>88</v>
      </c>
      <c r="J71" s="99">
        <v>75</v>
      </c>
      <c r="K71" s="68" t="s">
        <v>35</v>
      </c>
      <c r="L71" s="54" t="s">
        <v>18</v>
      </c>
      <c r="M71" s="99">
        <v>122</v>
      </c>
      <c r="N71" s="102">
        <v>72.131147540983605</v>
      </c>
      <c r="O71" s="102">
        <v>70.491803278688522</v>
      </c>
      <c r="P71" s="102">
        <v>71.311475409836063</v>
      </c>
      <c r="Q71" s="102">
        <v>72.131147540983605</v>
      </c>
      <c r="R71" s="102">
        <v>61.475409836065573</v>
      </c>
    </row>
    <row r="72" spans="1:18" x14ac:dyDescent="0.2">
      <c r="A72" s="65" t="s">
        <v>52</v>
      </c>
      <c r="B72" s="53" t="s">
        <v>16</v>
      </c>
      <c r="C72" s="95">
        <v>242.05357142857142</v>
      </c>
      <c r="D72" s="96">
        <v>28</v>
      </c>
      <c r="E72" s="95">
        <v>16.75</v>
      </c>
      <c r="F72" s="97">
        <v>27</v>
      </c>
      <c r="G72" s="97">
        <v>27</v>
      </c>
      <c r="H72" s="97">
        <v>27</v>
      </c>
      <c r="I72" s="97">
        <v>27</v>
      </c>
      <c r="J72" s="96">
        <v>26</v>
      </c>
      <c r="K72" s="65" t="s">
        <v>52</v>
      </c>
      <c r="L72" s="53" t="s">
        <v>16</v>
      </c>
      <c r="M72" s="96">
        <v>28</v>
      </c>
      <c r="N72" s="101">
        <v>96.428571428571431</v>
      </c>
      <c r="O72" s="101">
        <v>96.428571428571431</v>
      </c>
      <c r="P72" s="101">
        <v>96.428571428571431</v>
      </c>
      <c r="Q72" s="101">
        <v>96.428571428571431</v>
      </c>
      <c r="R72" s="101">
        <v>92.857142857142861</v>
      </c>
    </row>
    <row r="73" spans="1:18" ht="13.5" thickBot="1" x14ac:dyDescent="0.25">
      <c r="A73" s="66" t="s">
        <v>52</v>
      </c>
      <c r="B73" s="51" t="s">
        <v>17</v>
      </c>
      <c r="C73" s="95">
        <v>227.5</v>
      </c>
      <c r="D73" s="96">
        <v>19</v>
      </c>
      <c r="E73" s="95">
        <v>16.421052631578949</v>
      </c>
      <c r="F73" s="97">
        <v>17</v>
      </c>
      <c r="G73" s="97">
        <v>17</v>
      </c>
      <c r="H73" s="97">
        <v>17</v>
      </c>
      <c r="I73" s="97">
        <v>17</v>
      </c>
      <c r="J73" s="96">
        <v>16</v>
      </c>
      <c r="K73" s="66" t="s">
        <v>52</v>
      </c>
      <c r="L73" s="51" t="s">
        <v>17</v>
      </c>
      <c r="M73" s="96">
        <v>19</v>
      </c>
      <c r="N73" s="101">
        <v>89.473684210526315</v>
      </c>
      <c r="O73" s="101">
        <v>89.473684210526315</v>
      </c>
      <c r="P73" s="101">
        <v>89.473684210526315</v>
      </c>
      <c r="Q73" s="101">
        <v>89.473684210526315</v>
      </c>
      <c r="R73" s="101">
        <v>84.210526315789465</v>
      </c>
    </row>
    <row r="74" spans="1:18" ht="13.5" thickBot="1" x14ac:dyDescent="0.25">
      <c r="A74" s="68" t="s">
        <v>52</v>
      </c>
      <c r="B74" s="54" t="s">
        <v>18</v>
      </c>
      <c r="C74" s="98">
        <v>236.17021276595744</v>
      </c>
      <c r="D74" s="99">
        <v>47</v>
      </c>
      <c r="E74" s="98">
        <v>16.617021276595743</v>
      </c>
      <c r="F74" s="100">
        <v>44</v>
      </c>
      <c r="G74" s="100">
        <v>44</v>
      </c>
      <c r="H74" s="100">
        <v>44</v>
      </c>
      <c r="I74" s="100">
        <v>44</v>
      </c>
      <c r="J74" s="99">
        <v>42</v>
      </c>
      <c r="K74" s="68" t="s">
        <v>52</v>
      </c>
      <c r="L74" s="54" t="s">
        <v>18</v>
      </c>
      <c r="M74" s="99">
        <v>47</v>
      </c>
      <c r="N74" s="102">
        <v>93.61702127659575</v>
      </c>
      <c r="O74" s="102">
        <v>93.61702127659575</v>
      </c>
      <c r="P74" s="102">
        <v>93.61702127659575</v>
      </c>
      <c r="Q74" s="102">
        <v>93.61702127659575</v>
      </c>
      <c r="R74" s="102">
        <v>89.361702127659569</v>
      </c>
    </row>
    <row r="75" spans="1:18" x14ac:dyDescent="0.2">
      <c r="A75" s="65" t="s">
        <v>36</v>
      </c>
      <c r="B75" s="50" t="s">
        <v>16</v>
      </c>
      <c r="C75" s="95">
        <v>225.66326530612244</v>
      </c>
      <c r="D75" s="96">
        <v>49</v>
      </c>
      <c r="E75" s="95">
        <v>16.122448979591837</v>
      </c>
      <c r="F75" s="97">
        <v>43</v>
      </c>
      <c r="G75" s="97">
        <v>41</v>
      </c>
      <c r="H75" s="97">
        <v>41</v>
      </c>
      <c r="I75" s="97">
        <v>43</v>
      </c>
      <c r="J75" s="96">
        <v>40</v>
      </c>
      <c r="K75" s="65" t="s">
        <v>36</v>
      </c>
      <c r="L75" s="50" t="s">
        <v>16</v>
      </c>
      <c r="M75" s="96">
        <v>49</v>
      </c>
      <c r="N75" s="101">
        <v>87.755102040816325</v>
      </c>
      <c r="O75" s="101">
        <v>83.673469387755105</v>
      </c>
      <c r="P75" s="101">
        <v>83.673469387755105</v>
      </c>
      <c r="Q75" s="101">
        <v>87.755102040816325</v>
      </c>
      <c r="R75" s="101">
        <v>81.632653061224488</v>
      </c>
    </row>
    <row r="76" spans="1:18" ht="13.5" thickBot="1" x14ac:dyDescent="0.25">
      <c r="A76" s="66" t="s">
        <v>36</v>
      </c>
      <c r="B76" s="51" t="s">
        <v>17</v>
      </c>
      <c r="C76" s="95">
        <v>212.5</v>
      </c>
      <c r="D76" s="96">
        <v>17</v>
      </c>
      <c r="E76" s="95">
        <v>15.625</v>
      </c>
      <c r="F76" s="97">
        <v>13</v>
      </c>
      <c r="G76" s="97">
        <v>13</v>
      </c>
      <c r="H76" s="97">
        <v>13</v>
      </c>
      <c r="I76" s="97">
        <v>13</v>
      </c>
      <c r="J76" s="96">
        <v>12</v>
      </c>
      <c r="K76" s="66" t="s">
        <v>36</v>
      </c>
      <c r="L76" s="51" t="s">
        <v>17</v>
      </c>
      <c r="M76" s="96">
        <v>17</v>
      </c>
      <c r="N76" s="101">
        <v>76.470588235294116</v>
      </c>
      <c r="O76" s="101">
        <v>76.470588235294116</v>
      </c>
      <c r="P76" s="101">
        <v>76.470588235294116</v>
      </c>
      <c r="Q76" s="101">
        <v>76.470588235294116</v>
      </c>
      <c r="R76" s="101">
        <v>70.588235294117652</v>
      </c>
    </row>
    <row r="77" spans="1:18" ht="13.5" thickBot="1" x14ac:dyDescent="0.25">
      <c r="A77" s="68" t="s">
        <v>36</v>
      </c>
      <c r="B77" s="54" t="s">
        <v>18</v>
      </c>
      <c r="C77" s="98">
        <v>222.42307692307693</v>
      </c>
      <c r="D77" s="99">
        <v>66</v>
      </c>
      <c r="E77" s="98">
        <v>16</v>
      </c>
      <c r="F77" s="100">
        <v>56</v>
      </c>
      <c r="G77" s="100">
        <v>54</v>
      </c>
      <c r="H77" s="100">
        <v>54</v>
      </c>
      <c r="I77" s="100">
        <v>56</v>
      </c>
      <c r="J77" s="99">
        <v>52</v>
      </c>
      <c r="K77" s="68" t="s">
        <v>36</v>
      </c>
      <c r="L77" s="54" t="s">
        <v>18</v>
      </c>
      <c r="M77" s="99">
        <v>66</v>
      </c>
      <c r="N77" s="102">
        <v>84.848484848484844</v>
      </c>
      <c r="O77" s="102">
        <v>81.818181818181827</v>
      </c>
      <c r="P77" s="102">
        <v>81.818181818181827</v>
      </c>
      <c r="Q77" s="102">
        <v>84.848484848484844</v>
      </c>
      <c r="R77" s="102">
        <v>78.787878787878782</v>
      </c>
    </row>
    <row r="78" spans="1:18" x14ac:dyDescent="0.2">
      <c r="A78" s="67" t="s">
        <v>37</v>
      </c>
      <c r="B78" s="53" t="s">
        <v>16</v>
      </c>
      <c r="C78" s="95">
        <v>211.71428571428572</v>
      </c>
      <c r="D78" s="96">
        <v>37</v>
      </c>
      <c r="E78" s="95">
        <v>14.171428571428571</v>
      </c>
      <c r="F78" s="97">
        <v>25</v>
      </c>
      <c r="G78" s="97">
        <v>25</v>
      </c>
      <c r="H78" s="97">
        <v>25</v>
      </c>
      <c r="I78" s="97">
        <v>25</v>
      </c>
      <c r="J78" s="96">
        <v>21</v>
      </c>
      <c r="K78" s="67" t="s">
        <v>37</v>
      </c>
      <c r="L78" s="53" t="s">
        <v>16</v>
      </c>
      <c r="M78" s="96">
        <v>37</v>
      </c>
      <c r="N78" s="101">
        <v>67.567567567567565</v>
      </c>
      <c r="O78" s="101">
        <v>67.567567567567565</v>
      </c>
      <c r="P78" s="101">
        <v>67.567567567567565</v>
      </c>
      <c r="Q78" s="101">
        <v>67.567567567567565</v>
      </c>
      <c r="R78" s="101">
        <v>56.756756756756758</v>
      </c>
    </row>
    <row r="79" spans="1:18" ht="13.5" thickBot="1" x14ac:dyDescent="0.25">
      <c r="A79" s="66" t="s">
        <v>37</v>
      </c>
      <c r="B79" s="51" t="s">
        <v>17</v>
      </c>
      <c r="C79" s="95">
        <v>188.68055555555554</v>
      </c>
      <c r="D79" s="96">
        <v>37</v>
      </c>
      <c r="E79" s="95">
        <v>13.888888888888889</v>
      </c>
      <c r="F79" s="97">
        <v>25</v>
      </c>
      <c r="G79" s="97">
        <v>25</v>
      </c>
      <c r="H79" s="97">
        <v>25</v>
      </c>
      <c r="I79" s="97">
        <v>25</v>
      </c>
      <c r="J79" s="96">
        <v>19</v>
      </c>
      <c r="K79" s="66" t="s">
        <v>37</v>
      </c>
      <c r="L79" s="51" t="s">
        <v>17</v>
      </c>
      <c r="M79" s="96">
        <v>37</v>
      </c>
      <c r="N79" s="101">
        <v>67.567567567567565</v>
      </c>
      <c r="O79" s="101">
        <v>67.567567567567565</v>
      </c>
      <c r="P79" s="101">
        <v>67.567567567567565</v>
      </c>
      <c r="Q79" s="101">
        <v>67.567567567567565</v>
      </c>
      <c r="R79" s="101">
        <v>51.351351351351347</v>
      </c>
    </row>
    <row r="80" spans="1:18" ht="13.5" thickBot="1" x14ac:dyDescent="0.25">
      <c r="A80" s="68" t="s">
        <v>37</v>
      </c>
      <c r="B80" s="54" t="s">
        <v>18</v>
      </c>
      <c r="C80" s="98">
        <v>200.03521126760563</v>
      </c>
      <c r="D80" s="99">
        <v>74</v>
      </c>
      <c r="E80" s="98">
        <v>14.028169014084508</v>
      </c>
      <c r="F80" s="100">
        <v>50</v>
      </c>
      <c r="G80" s="100">
        <v>50</v>
      </c>
      <c r="H80" s="100">
        <v>50</v>
      </c>
      <c r="I80" s="100">
        <v>50</v>
      </c>
      <c r="J80" s="99">
        <v>40</v>
      </c>
      <c r="K80" s="68" t="s">
        <v>37</v>
      </c>
      <c r="L80" s="54" t="s">
        <v>18</v>
      </c>
      <c r="M80" s="99">
        <v>74</v>
      </c>
      <c r="N80" s="102">
        <v>67.567567567567565</v>
      </c>
      <c r="O80" s="102">
        <v>67.567567567567565</v>
      </c>
      <c r="P80" s="102">
        <v>67.567567567567565</v>
      </c>
      <c r="Q80" s="102">
        <v>67.567567567567565</v>
      </c>
      <c r="R80" s="102">
        <v>54.054054054054056</v>
      </c>
    </row>
    <row r="81" spans="1:18" x14ac:dyDescent="0.2">
      <c r="A81" s="67" t="s">
        <v>38</v>
      </c>
      <c r="B81" s="53" t="s">
        <v>16</v>
      </c>
      <c r="C81" s="95">
        <v>52.5</v>
      </c>
      <c r="D81" s="96">
        <v>1</v>
      </c>
      <c r="E81" s="95">
        <v>5</v>
      </c>
      <c r="F81" s="97">
        <v>0</v>
      </c>
      <c r="G81" s="97">
        <v>0</v>
      </c>
      <c r="H81" s="97">
        <v>0</v>
      </c>
      <c r="I81" s="97">
        <v>0</v>
      </c>
      <c r="J81" s="96">
        <v>0</v>
      </c>
      <c r="K81" s="67" t="s">
        <v>38</v>
      </c>
      <c r="L81" s="53" t="s">
        <v>16</v>
      </c>
      <c r="M81" s="96">
        <v>1</v>
      </c>
      <c r="N81" s="101">
        <v>0</v>
      </c>
      <c r="O81" s="101">
        <v>0</v>
      </c>
      <c r="P81" s="101">
        <v>0</v>
      </c>
      <c r="Q81" s="101">
        <v>0</v>
      </c>
      <c r="R81" s="101">
        <v>0</v>
      </c>
    </row>
    <row r="82" spans="1:18" ht="13.5" thickBot="1" x14ac:dyDescent="0.25">
      <c r="A82" s="66" t="s">
        <v>38</v>
      </c>
      <c r="B82" s="51" t="s">
        <v>17</v>
      </c>
      <c r="C82" s="95">
        <v>200</v>
      </c>
      <c r="D82" s="96">
        <v>1</v>
      </c>
      <c r="E82" s="95">
        <v>17</v>
      </c>
      <c r="F82" s="97">
        <v>1</v>
      </c>
      <c r="G82" s="97">
        <v>1</v>
      </c>
      <c r="H82" s="97">
        <v>1</v>
      </c>
      <c r="I82" s="97">
        <v>1</v>
      </c>
      <c r="J82" s="96">
        <v>1</v>
      </c>
      <c r="K82" s="66" t="s">
        <v>38</v>
      </c>
      <c r="L82" s="51" t="s">
        <v>17</v>
      </c>
      <c r="M82" s="96">
        <v>1</v>
      </c>
      <c r="N82" s="101">
        <v>100</v>
      </c>
      <c r="O82" s="101">
        <v>100</v>
      </c>
      <c r="P82" s="101">
        <v>100</v>
      </c>
      <c r="Q82" s="101">
        <v>100</v>
      </c>
      <c r="R82" s="101">
        <v>100</v>
      </c>
    </row>
    <row r="83" spans="1:18" ht="13.5" thickBot="1" x14ac:dyDescent="0.25">
      <c r="A83" s="68" t="s">
        <v>38</v>
      </c>
      <c r="B83" s="54" t="s">
        <v>18</v>
      </c>
      <c r="C83" s="98">
        <v>126.25</v>
      </c>
      <c r="D83" s="99">
        <v>2</v>
      </c>
      <c r="E83" s="98">
        <v>11</v>
      </c>
      <c r="F83" s="100">
        <v>1</v>
      </c>
      <c r="G83" s="100">
        <v>1</v>
      </c>
      <c r="H83" s="100">
        <v>1</v>
      </c>
      <c r="I83" s="100">
        <v>1</v>
      </c>
      <c r="J83" s="99">
        <v>1</v>
      </c>
      <c r="K83" s="68" t="s">
        <v>38</v>
      </c>
      <c r="L83" s="54" t="s">
        <v>18</v>
      </c>
      <c r="M83" s="99">
        <v>2</v>
      </c>
      <c r="N83" s="102">
        <v>50</v>
      </c>
      <c r="O83" s="102">
        <v>50</v>
      </c>
      <c r="P83" s="102">
        <v>50</v>
      </c>
      <c r="Q83" s="102">
        <v>50</v>
      </c>
      <c r="R83" s="102">
        <v>50</v>
      </c>
    </row>
    <row r="84" spans="1:18" x14ac:dyDescent="0.2">
      <c r="A84" s="65" t="s">
        <v>39</v>
      </c>
      <c r="B84" s="50" t="s">
        <v>16</v>
      </c>
      <c r="C84" s="95">
        <v>225.29220779220779</v>
      </c>
      <c r="D84" s="96">
        <v>79</v>
      </c>
      <c r="E84" s="95">
        <v>15.636363636363637</v>
      </c>
      <c r="F84" s="97">
        <v>62</v>
      </c>
      <c r="G84" s="97">
        <v>61</v>
      </c>
      <c r="H84" s="97">
        <v>62</v>
      </c>
      <c r="I84" s="97">
        <v>63</v>
      </c>
      <c r="J84" s="96">
        <v>51</v>
      </c>
      <c r="K84" s="65" t="s">
        <v>39</v>
      </c>
      <c r="L84" s="50" t="s">
        <v>16</v>
      </c>
      <c r="M84" s="96">
        <v>79</v>
      </c>
      <c r="N84" s="101">
        <v>78.48101265822784</v>
      </c>
      <c r="O84" s="101">
        <v>77.215189873417728</v>
      </c>
      <c r="P84" s="101">
        <v>78.48101265822784</v>
      </c>
      <c r="Q84" s="101">
        <v>79.74683544303798</v>
      </c>
      <c r="R84" s="101">
        <v>64.556962025316452</v>
      </c>
    </row>
    <row r="85" spans="1:18" ht="13.5" thickBot="1" x14ac:dyDescent="0.25">
      <c r="A85" s="66" t="s">
        <v>39</v>
      </c>
      <c r="B85" s="51" t="s">
        <v>17</v>
      </c>
      <c r="C85" s="95">
        <v>201</v>
      </c>
      <c r="D85" s="96">
        <v>77</v>
      </c>
      <c r="E85" s="95">
        <v>14.76</v>
      </c>
      <c r="F85" s="97">
        <v>53</v>
      </c>
      <c r="G85" s="97">
        <v>53</v>
      </c>
      <c r="H85" s="97">
        <v>52</v>
      </c>
      <c r="I85" s="97">
        <v>53</v>
      </c>
      <c r="J85" s="96">
        <v>44</v>
      </c>
      <c r="K85" s="66" t="s">
        <v>39</v>
      </c>
      <c r="L85" s="51" t="s">
        <v>17</v>
      </c>
      <c r="M85" s="96">
        <v>77</v>
      </c>
      <c r="N85" s="101">
        <v>68.831168831168839</v>
      </c>
      <c r="O85" s="101">
        <v>68.831168831168839</v>
      </c>
      <c r="P85" s="101">
        <v>67.532467532467535</v>
      </c>
      <c r="Q85" s="101">
        <v>68.831168831168839</v>
      </c>
      <c r="R85" s="101">
        <v>57.142857142857139</v>
      </c>
    </row>
    <row r="86" spans="1:18" ht="13.5" thickBot="1" x14ac:dyDescent="0.25">
      <c r="A86" s="68" t="s">
        <v>39</v>
      </c>
      <c r="B86" s="54" t="s">
        <v>18</v>
      </c>
      <c r="C86" s="98">
        <v>213.30592105263159</v>
      </c>
      <c r="D86" s="99">
        <v>156</v>
      </c>
      <c r="E86" s="98">
        <v>15.203947368421053</v>
      </c>
      <c r="F86" s="100">
        <v>115</v>
      </c>
      <c r="G86" s="100">
        <v>114</v>
      </c>
      <c r="H86" s="100">
        <v>114</v>
      </c>
      <c r="I86" s="100">
        <v>116</v>
      </c>
      <c r="J86" s="99">
        <v>95</v>
      </c>
      <c r="K86" s="68" t="s">
        <v>39</v>
      </c>
      <c r="L86" s="54" t="s">
        <v>18</v>
      </c>
      <c r="M86" s="99">
        <v>156</v>
      </c>
      <c r="N86" s="102">
        <v>73.71794871794873</v>
      </c>
      <c r="O86" s="102">
        <v>73.076923076923066</v>
      </c>
      <c r="P86" s="102">
        <v>73.076923076923066</v>
      </c>
      <c r="Q86" s="102">
        <v>74.358974358974365</v>
      </c>
      <c r="R86" s="102">
        <v>60.897435897435891</v>
      </c>
    </row>
    <row r="87" spans="1:18" x14ac:dyDescent="0.2">
      <c r="A87" s="67" t="s">
        <v>40</v>
      </c>
      <c r="B87" s="53" t="s">
        <v>16</v>
      </c>
      <c r="C87" s="95">
        <v>160.5</v>
      </c>
      <c r="D87" s="96">
        <v>10</v>
      </c>
      <c r="E87" s="95">
        <v>12.4</v>
      </c>
      <c r="F87" s="97">
        <v>5</v>
      </c>
      <c r="G87" s="97">
        <v>5</v>
      </c>
      <c r="H87" s="97">
        <v>5</v>
      </c>
      <c r="I87" s="97">
        <v>5</v>
      </c>
      <c r="J87" s="96">
        <v>5</v>
      </c>
      <c r="K87" s="67" t="s">
        <v>40</v>
      </c>
      <c r="L87" s="53" t="s">
        <v>16</v>
      </c>
      <c r="M87" s="96">
        <v>10</v>
      </c>
      <c r="N87" s="101">
        <v>50</v>
      </c>
      <c r="O87" s="101">
        <v>50</v>
      </c>
      <c r="P87" s="101">
        <v>50</v>
      </c>
      <c r="Q87" s="101">
        <v>50</v>
      </c>
      <c r="R87" s="101">
        <v>50</v>
      </c>
    </row>
    <row r="88" spans="1:18" ht="13.5" thickBot="1" x14ac:dyDescent="0.25">
      <c r="A88" s="66" t="s">
        <v>40</v>
      </c>
      <c r="B88" s="51" t="s">
        <v>17</v>
      </c>
      <c r="C88" s="95">
        <v>110</v>
      </c>
      <c r="D88" s="96">
        <v>14</v>
      </c>
      <c r="E88" s="95">
        <v>9.0714285714285712</v>
      </c>
      <c r="F88" s="97">
        <v>3</v>
      </c>
      <c r="G88" s="97">
        <v>3</v>
      </c>
      <c r="H88" s="97">
        <v>3</v>
      </c>
      <c r="I88" s="97">
        <v>3</v>
      </c>
      <c r="J88" s="96">
        <v>3</v>
      </c>
      <c r="K88" s="66" t="s">
        <v>40</v>
      </c>
      <c r="L88" s="51" t="s">
        <v>17</v>
      </c>
      <c r="M88" s="96">
        <v>14</v>
      </c>
      <c r="N88" s="101">
        <v>21.428571428571427</v>
      </c>
      <c r="O88" s="101">
        <v>21.428571428571427</v>
      </c>
      <c r="P88" s="101">
        <v>21.428571428571427</v>
      </c>
      <c r="Q88" s="101">
        <v>21.428571428571427</v>
      </c>
      <c r="R88" s="101">
        <v>21.428571428571427</v>
      </c>
    </row>
    <row r="89" spans="1:18" ht="13.5" thickBot="1" x14ac:dyDescent="0.25">
      <c r="A89" s="68" t="s">
        <v>40</v>
      </c>
      <c r="B89" s="54" t="s">
        <v>18</v>
      </c>
      <c r="C89" s="98">
        <v>131.04166666666666</v>
      </c>
      <c r="D89" s="99">
        <v>24</v>
      </c>
      <c r="E89" s="98">
        <v>10.458333333333334</v>
      </c>
      <c r="F89" s="100">
        <v>8</v>
      </c>
      <c r="G89" s="100">
        <v>8</v>
      </c>
      <c r="H89" s="100">
        <v>8</v>
      </c>
      <c r="I89" s="100">
        <v>8</v>
      </c>
      <c r="J89" s="99">
        <v>8</v>
      </c>
      <c r="K89" s="68" t="s">
        <v>40</v>
      </c>
      <c r="L89" s="54" t="s">
        <v>18</v>
      </c>
      <c r="M89" s="99">
        <v>24</v>
      </c>
      <c r="N89" s="102">
        <v>33.333333333333329</v>
      </c>
      <c r="O89" s="102">
        <v>33.333333333333329</v>
      </c>
      <c r="P89" s="102">
        <v>33.333333333333329</v>
      </c>
      <c r="Q89" s="102">
        <v>33.333333333333329</v>
      </c>
      <c r="R89" s="102">
        <v>33.333333333333329</v>
      </c>
    </row>
    <row r="90" spans="1:18" x14ac:dyDescent="0.2">
      <c r="A90" s="67" t="s">
        <v>41</v>
      </c>
      <c r="B90" s="53" t="s">
        <v>16</v>
      </c>
      <c r="C90" s="95">
        <v>204.58333333333334</v>
      </c>
      <c r="D90" s="96">
        <v>12</v>
      </c>
      <c r="E90" s="95">
        <v>14.583333333333334</v>
      </c>
      <c r="F90" s="97">
        <v>8</v>
      </c>
      <c r="G90" s="97">
        <v>8</v>
      </c>
      <c r="H90" s="97">
        <v>8</v>
      </c>
      <c r="I90" s="97">
        <v>8</v>
      </c>
      <c r="J90" s="96">
        <v>8</v>
      </c>
      <c r="K90" s="67" t="s">
        <v>41</v>
      </c>
      <c r="L90" s="53" t="s">
        <v>16</v>
      </c>
      <c r="M90" s="96">
        <v>12</v>
      </c>
      <c r="N90" s="101">
        <v>66.666666666666657</v>
      </c>
      <c r="O90" s="101">
        <v>66.666666666666657</v>
      </c>
      <c r="P90" s="101">
        <v>66.666666666666657</v>
      </c>
      <c r="Q90" s="101">
        <v>66.666666666666657</v>
      </c>
      <c r="R90" s="101">
        <v>66.666666666666657</v>
      </c>
    </row>
    <row r="91" spans="1:18" ht="13.5" thickBot="1" x14ac:dyDescent="0.25">
      <c r="A91" s="66" t="s">
        <v>41</v>
      </c>
      <c r="B91" s="51" t="s">
        <v>17</v>
      </c>
      <c r="C91" s="95">
        <v>208.16666666666666</v>
      </c>
      <c r="D91" s="96">
        <v>15</v>
      </c>
      <c r="E91" s="95">
        <v>15.533333333333333</v>
      </c>
      <c r="F91" s="97">
        <v>11</v>
      </c>
      <c r="G91" s="97">
        <v>11</v>
      </c>
      <c r="H91" s="97">
        <v>10</v>
      </c>
      <c r="I91" s="97">
        <v>11</v>
      </c>
      <c r="J91" s="96">
        <v>9</v>
      </c>
      <c r="K91" s="66" t="s">
        <v>41</v>
      </c>
      <c r="L91" s="51" t="s">
        <v>17</v>
      </c>
      <c r="M91" s="96">
        <v>15</v>
      </c>
      <c r="N91" s="101">
        <v>73.333333333333329</v>
      </c>
      <c r="O91" s="101">
        <v>73.333333333333329</v>
      </c>
      <c r="P91" s="101">
        <v>66.666666666666657</v>
      </c>
      <c r="Q91" s="101">
        <v>73.333333333333329</v>
      </c>
      <c r="R91" s="101">
        <v>60</v>
      </c>
    </row>
    <row r="92" spans="1:18" ht="13.5" thickBot="1" x14ac:dyDescent="0.25">
      <c r="A92" s="68" t="s">
        <v>41</v>
      </c>
      <c r="B92" s="54" t="s">
        <v>18</v>
      </c>
      <c r="C92" s="98">
        <v>206.57407407407408</v>
      </c>
      <c r="D92" s="99">
        <v>27</v>
      </c>
      <c r="E92" s="98">
        <v>15.111111111111111</v>
      </c>
      <c r="F92" s="100">
        <v>19</v>
      </c>
      <c r="G92" s="100">
        <v>19</v>
      </c>
      <c r="H92" s="100">
        <v>18</v>
      </c>
      <c r="I92" s="100">
        <v>19</v>
      </c>
      <c r="J92" s="99">
        <v>17</v>
      </c>
      <c r="K92" s="68" t="s">
        <v>41</v>
      </c>
      <c r="L92" s="54" t="s">
        <v>18</v>
      </c>
      <c r="M92" s="99">
        <v>27</v>
      </c>
      <c r="N92" s="102">
        <v>70.370370370370367</v>
      </c>
      <c r="O92" s="102">
        <v>70.370370370370367</v>
      </c>
      <c r="P92" s="102">
        <v>66.666666666666657</v>
      </c>
      <c r="Q92" s="102">
        <v>70.370370370370367</v>
      </c>
      <c r="R92" s="102">
        <v>62.962962962962962</v>
      </c>
    </row>
    <row r="93" spans="1:18" x14ac:dyDescent="0.2">
      <c r="A93" s="67" t="s">
        <v>42</v>
      </c>
      <c r="B93" s="53" t="s">
        <v>16</v>
      </c>
      <c r="C93" s="95">
        <v>200.37037037037038</v>
      </c>
      <c r="D93" s="96">
        <v>27</v>
      </c>
      <c r="E93" s="95">
        <v>15.25925925925926</v>
      </c>
      <c r="F93" s="97">
        <v>21</v>
      </c>
      <c r="G93" s="97">
        <v>20</v>
      </c>
      <c r="H93" s="97">
        <v>17</v>
      </c>
      <c r="I93" s="97">
        <v>21</v>
      </c>
      <c r="J93" s="96">
        <v>12</v>
      </c>
      <c r="K93" s="67" t="s">
        <v>42</v>
      </c>
      <c r="L93" s="53" t="s">
        <v>16</v>
      </c>
      <c r="M93" s="96">
        <v>27</v>
      </c>
      <c r="N93" s="101">
        <v>77.777777777777786</v>
      </c>
      <c r="O93" s="101">
        <v>74.074074074074076</v>
      </c>
      <c r="P93" s="101">
        <v>62.962962962962962</v>
      </c>
      <c r="Q93" s="101">
        <v>77.777777777777786</v>
      </c>
      <c r="R93" s="101">
        <v>44.444444444444443</v>
      </c>
    </row>
    <row r="94" spans="1:18" ht="13.5" thickBot="1" x14ac:dyDescent="0.25">
      <c r="A94" s="66" t="s">
        <v>42</v>
      </c>
      <c r="B94" s="51" t="s">
        <v>17</v>
      </c>
      <c r="C94" s="95">
        <v>194.82758620689654</v>
      </c>
      <c r="D94" s="96">
        <v>29</v>
      </c>
      <c r="E94" s="95">
        <v>14.758620689655173</v>
      </c>
      <c r="F94" s="97">
        <v>18</v>
      </c>
      <c r="G94" s="97">
        <v>17</v>
      </c>
      <c r="H94" s="97">
        <v>18</v>
      </c>
      <c r="I94" s="97">
        <v>21</v>
      </c>
      <c r="J94" s="96">
        <v>14</v>
      </c>
      <c r="K94" s="66" t="s">
        <v>42</v>
      </c>
      <c r="L94" s="51" t="s">
        <v>17</v>
      </c>
      <c r="M94" s="96">
        <v>29</v>
      </c>
      <c r="N94" s="101">
        <v>62.068965517241381</v>
      </c>
      <c r="O94" s="101">
        <v>58.620689655172406</v>
      </c>
      <c r="P94" s="101">
        <v>62.068965517241381</v>
      </c>
      <c r="Q94" s="101">
        <v>72.41379310344827</v>
      </c>
      <c r="R94" s="101">
        <v>48.275862068965516</v>
      </c>
    </row>
    <row r="95" spans="1:18" ht="13.5" thickBot="1" x14ac:dyDescent="0.25">
      <c r="A95" s="68" t="s">
        <v>42</v>
      </c>
      <c r="B95" s="54" t="s">
        <v>18</v>
      </c>
      <c r="C95" s="98">
        <v>197.5</v>
      </c>
      <c r="D95" s="99">
        <v>56</v>
      </c>
      <c r="E95" s="98">
        <v>15</v>
      </c>
      <c r="F95" s="100">
        <v>39</v>
      </c>
      <c r="G95" s="100">
        <v>37</v>
      </c>
      <c r="H95" s="100">
        <v>35</v>
      </c>
      <c r="I95" s="100">
        <v>42</v>
      </c>
      <c r="J95" s="99">
        <v>26</v>
      </c>
      <c r="K95" s="68" t="s">
        <v>42</v>
      </c>
      <c r="L95" s="54" t="s">
        <v>18</v>
      </c>
      <c r="M95" s="99">
        <v>56</v>
      </c>
      <c r="N95" s="102">
        <v>69.642857142857139</v>
      </c>
      <c r="O95" s="102">
        <v>66.071428571428569</v>
      </c>
      <c r="P95" s="102">
        <v>62.5</v>
      </c>
      <c r="Q95" s="102">
        <v>75</v>
      </c>
      <c r="R95" s="102">
        <v>46.428571428571431</v>
      </c>
    </row>
    <row r="96" spans="1:18" x14ac:dyDescent="0.2">
      <c r="A96" s="67" t="s">
        <v>43</v>
      </c>
      <c r="B96" s="53" t="s">
        <v>16</v>
      </c>
      <c r="C96" s="95">
        <v>265.83333333333331</v>
      </c>
      <c r="D96" s="96">
        <v>22</v>
      </c>
      <c r="E96" s="95">
        <v>16.476190476190474</v>
      </c>
      <c r="F96" s="97">
        <v>19</v>
      </c>
      <c r="G96" s="97">
        <v>18</v>
      </c>
      <c r="H96" s="97">
        <v>19</v>
      </c>
      <c r="I96" s="97">
        <v>19</v>
      </c>
      <c r="J96" s="96">
        <v>18</v>
      </c>
      <c r="K96" s="67" t="s">
        <v>43</v>
      </c>
      <c r="L96" s="53" t="s">
        <v>16</v>
      </c>
      <c r="M96" s="96">
        <v>22</v>
      </c>
      <c r="N96" s="101">
        <v>86.36363636363636</v>
      </c>
      <c r="O96" s="101">
        <v>81.818181818181827</v>
      </c>
      <c r="P96" s="101">
        <v>86.36363636363636</v>
      </c>
      <c r="Q96" s="101">
        <v>86.36363636363636</v>
      </c>
      <c r="R96" s="101">
        <v>81.818181818181827</v>
      </c>
    </row>
    <row r="97" spans="1:18" ht="13.5" thickBot="1" x14ac:dyDescent="0.25">
      <c r="A97" s="66" t="s">
        <v>43</v>
      </c>
      <c r="B97" s="51" t="s">
        <v>17</v>
      </c>
      <c r="C97" s="95">
        <v>252.25</v>
      </c>
      <c r="D97" s="96">
        <v>20</v>
      </c>
      <c r="E97" s="95">
        <v>16.3</v>
      </c>
      <c r="F97" s="97">
        <v>19</v>
      </c>
      <c r="G97" s="97">
        <v>19</v>
      </c>
      <c r="H97" s="97">
        <v>19</v>
      </c>
      <c r="I97" s="97">
        <v>19</v>
      </c>
      <c r="J97" s="96">
        <v>18</v>
      </c>
      <c r="K97" s="66" t="s">
        <v>43</v>
      </c>
      <c r="L97" s="51" t="s">
        <v>17</v>
      </c>
      <c r="M97" s="96">
        <v>20</v>
      </c>
      <c r="N97" s="101">
        <v>95</v>
      </c>
      <c r="O97" s="101">
        <v>95</v>
      </c>
      <c r="P97" s="101">
        <v>95</v>
      </c>
      <c r="Q97" s="101">
        <v>95</v>
      </c>
      <c r="R97" s="101">
        <v>90</v>
      </c>
    </row>
    <row r="98" spans="1:18" ht="13.5" thickBot="1" x14ac:dyDescent="0.25">
      <c r="A98" s="68" t="s">
        <v>43</v>
      </c>
      <c r="B98" s="54" t="s">
        <v>18</v>
      </c>
      <c r="C98" s="98">
        <v>259.20731707317071</v>
      </c>
      <c r="D98" s="99">
        <v>42</v>
      </c>
      <c r="E98" s="98">
        <v>16.390243902439025</v>
      </c>
      <c r="F98" s="100">
        <v>38</v>
      </c>
      <c r="G98" s="100">
        <v>37</v>
      </c>
      <c r="H98" s="100">
        <v>38</v>
      </c>
      <c r="I98" s="100">
        <v>38</v>
      </c>
      <c r="J98" s="99">
        <v>36</v>
      </c>
      <c r="K98" s="68" t="s">
        <v>43</v>
      </c>
      <c r="L98" s="54" t="s">
        <v>18</v>
      </c>
      <c r="M98" s="99">
        <v>42</v>
      </c>
      <c r="N98" s="102">
        <v>90.476190476190482</v>
      </c>
      <c r="O98" s="102">
        <v>88.095238095238088</v>
      </c>
      <c r="P98" s="102">
        <v>90.476190476190482</v>
      </c>
      <c r="Q98" s="102">
        <v>90.476190476190482</v>
      </c>
      <c r="R98" s="102">
        <v>85.714285714285708</v>
      </c>
    </row>
    <row r="99" spans="1:18" x14ac:dyDescent="0.2">
      <c r="A99" s="65" t="s">
        <v>44</v>
      </c>
      <c r="B99" s="50" t="s">
        <v>16</v>
      </c>
      <c r="C99" s="95">
        <v>229.86607142857142</v>
      </c>
      <c r="D99" s="96">
        <v>56</v>
      </c>
      <c r="E99" s="95">
        <v>16.839285714285715</v>
      </c>
      <c r="F99" s="97">
        <v>51</v>
      </c>
      <c r="G99" s="97">
        <v>51</v>
      </c>
      <c r="H99" s="97">
        <v>51</v>
      </c>
      <c r="I99" s="97">
        <v>51</v>
      </c>
      <c r="J99" s="96">
        <v>41</v>
      </c>
      <c r="K99" s="65" t="s">
        <v>44</v>
      </c>
      <c r="L99" s="50" t="s">
        <v>16</v>
      </c>
      <c r="M99" s="96">
        <v>56</v>
      </c>
      <c r="N99" s="101">
        <v>91.071428571428569</v>
      </c>
      <c r="O99" s="101">
        <v>91.071428571428569</v>
      </c>
      <c r="P99" s="101">
        <v>91.071428571428569</v>
      </c>
      <c r="Q99" s="101">
        <v>91.071428571428569</v>
      </c>
      <c r="R99" s="101">
        <v>73.214285714285708</v>
      </c>
    </row>
    <row r="100" spans="1:18" ht="13.5" thickBot="1" x14ac:dyDescent="0.25">
      <c r="A100" s="66" t="s">
        <v>44</v>
      </c>
      <c r="B100" s="51" t="s">
        <v>17</v>
      </c>
      <c r="C100" s="95">
        <v>213.08823529411765</v>
      </c>
      <c r="D100" s="96">
        <v>51</v>
      </c>
      <c r="E100" s="95">
        <v>16.03921568627451</v>
      </c>
      <c r="F100" s="97">
        <v>45</v>
      </c>
      <c r="G100" s="97">
        <v>41</v>
      </c>
      <c r="H100" s="97">
        <v>42</v>
      </c>
      <c r="I100" s="97">
        <v>45</v>
      </c>
      <c r="J100" s="96">
        <v>28</v>
      </c>
      <c r="K100" s="66" t="s">
        <v>44</v>
      </c>
      <c r="L100" s="60" t="s">
        <v>17</v>
      </c>
      <c r="M100" s="96">
        <v>51</v>
      </c>
      <c r="N100" s="101">
        <v>88.235294117647058</v>
      </c>
      <c r="O100" s="101">
        <v>80.392156862745097</v>
      </c>
      <c r="P100" s="101">
        <v>82.35294117647058</v>
      </c>
      <c r="Q100" s="101">
        <v>88.235294117647058</v>
      </c>
      <c r="R100" s="101">
        <v>54.901960784313729</v>
      </c>
    </row>
    <row r="101" spans="1:18" ht="13.5" thickBot="1" x14ac:dyDescent="0.25">
      <c r="A101" s="68" t="s">
        <v>44</v>
      </c>
      <c r="B101" s="54" t="s">
        <v>18</v>
      </c>
      <c r="C101" s="98">
        <v>221.86915887850466</v>
      </c>
      <c r="D101" s="99">
        <v>107</v>
      </c>
      <c r="E101" s="98">
        <v>16.457943925233646</v>
      </c>
      <c r="F101" s="100">
        <v>96</v>
      </c>
      <c r="G101" s="100">
        <v>92</v>
      </c>
      <c r="H101" s="100">
        <v>93</v>
      </c>
      <c r="I101" s="100">
        <v>96</v>
      </c>
      <c r="J101" s="99">
        <v>69</v>
      </c>
      <c r="K101" s="68" t="s">
        <v>44</v>
      </c>
      <c r="L101" s="59" t="s">
        <v>18</v>
      </c>
      <c r="M101" s="99">
        <v>107</v>
      </c>
      <c r="N101" s="102">
        <v>89.719626168224295</v>
      </c>
      <c r="O101" s="102">
        <v>85.981308411214954</v>
      </c>
      <c r="P101" s="102">
        <v>86.915887850467286</v>
      </c>
      <c r="Q101" s="102">
        <v>89.719626168224295</v>
      </c>
      <c r="R101" s="102">
        <v>64.485981308411212</v>
      </c>
    </row>
    <row r="102" spans="1:18" x14ac:dyDescent="0.2">
      <c r="A102" s="67" t="s">
        <v>54</v>
      </c>
      <c r="B102" s="50" t="s">
        <v>16</v>
      </c>
      <c r="C102" s="95">
        <v>151.25</v>
      </c>
      <c r="D102" s="96">
        <v>2</v>
      </c>
      <c r="E102" s="95">
        <v>11.5</v>
      </c>
      <c r="F102" s="97">
        <v>1</v>
      </c>
      <c r="G102" s="97">
        <v>1</v>
      </c>
      <c r="H102" s="97">
        <v>1</v>
      </c>
      <c r="I102" s="97">
        <v>1</v>
      </c>
      <c r="J102" s="96">
        <v>1</v>
      </c>
      <c r="K102" s="67" t="s">
        <v>54</v>
      </c>
      <c r="L102" s="50" t="s">
        <v>16</v>
      </c>
      <c r="M102" s="96">
        <v>2</v>
      </c>
      <c r="N102" s="101">
        <v>50</v>
      </c>
      <c r="O102" s="101">
        <v>50</v>
      </c>
      <c r="P102" s="101">
        <v>50</v>
      </c>
      <c r="Q102" s="101">
        <v>50</v>
      </c>
      <c r="R102" s="101">
        <v>50</v>
      </c>
    </row>
    <row r="103" spans="1:18" ht="13.5" thickBot="1" x14ac:dyDescent="0.25">
      <c r="A103" s="66" t="s">
        <v>54</v>
      </c>
      <c r="B103" s="51" t="s">
        <v>17</v>
      </c>
      <c r="C103" s="95">
        <v>65</v>
      </c>
      <c r="D103" s="96">
        <v>1</v>
      </c>
      <c r="E103" s="95">
        <v>6</v>
      </c>
      <c r="F103" s="97">
        <v>0</v>
      </c>
      <c r="G103" s="97">
        <v>0</v>
      </c>
      <c r="H103" s="97">
        <v>0</v>
      </c>
      <c r="I103" s="97">
        <v>0</v>
      </c>
      <c r="J103" s="96">
        <v>0</v>
      </c>
      <c r="K103" s="66" t="s">
        <v>54</v>
      </c>
      <c r="L103" s="51" t="s">
        <v>17</v>
      </c>
      <c r="M103" s="96">
        <v>1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</row>
    <row r="104" spans="1:18" ht="13.5" thickBot="1" x14ac:dyDescent="0.25">
      <c r="A104" s="68" t="s">
        <v>54</v>
      </c>
      <c r="B104" s="54" t="s">
        <v>18</v>
      </c>
      <c r="C104" s="98">
        <v>122.5</v>
      </c>
      <c r="D104" s="99">
        <v>3</v>
      </c>
      <c r="E104" s="98">
        <v>9.6666666666666661</v>
      </c>
      <c r="F104" s="100">
        <v>1</v>
      </c>
      <c r="G104" s="100">
        <v>1</v>
      </c>
      <c r="H104" s="100">
        <v>1</v>
      </c>
      <c r="I104" s="100">
        <v>1</v>
      </c>
      <c r="J104" s="99">
        <v>1</v>
      </c>
      <c r="K104" s="68" t="s">
        <v>54</v>
      </c>
      <c r="L104" s="54" t="s">
        <v>18</v>
      </c>
      <c r="M104" s="99">
        <v>3</v>
      </c>
      <c r="N104" s="102">
        <v>33.333333333333329</v>
      </c>
      <c r="O104" s="102">
        <v>33.333333333333329</v>
      </c>
      <c r="P104" s="102">
        <v>33.333333333333329</v>
      </c>
      <c r="Q104" s="102">
        <v>33.333333333333329</v>
      </c>
      <c r="R104" s="102">
        <v>33.333333333333329</v>
      </c>
    </row>
    <row r="105" spans="1:18" x14ac:dyDescent="0.2">
      <c r="A105" s="67" t="s">
        <v>45</v>
      </c>
      <c r="B105" s="53" t="s">
        <v>16</v>
      </c>
      <c r="C105" s="95">
        <v>137.5</v>
      </c>
      <c r="D105" s="96">
        <v>2</v>
      </c>
      <c r="E105" s="95">
        <v>13</v>
      </c>
      <c r="F105" s="97">
        <v>1</v>
      </c>
      <c r="G105" s="97">
        <v>0</v>
      </c>
      <c r="H105" s="97">
        <v>1</v>
      </c>
      <c r="I105" s="97">
        <v>2</v>
      </c>
      <c r="J105" s="96">
        <v>0</v>
      </c>
      <c r="K105" s="67" t="s">
        <v>45</v>
      </c>
      <c r="L105" s="53" t="s">
        <v>16</v>
      </c>
      <c r="M105" s="96">
        <v>2</v>
      </c>
      <c r="N105" s="101">
        <v>50</v>
      </c>
      <c r="O105" s="101">
        <v>0</v>
      </c>
      <c r="P105" s="101">
        <v>50</v>
      </c>
      <c r="Q105" s="101">
        <v>100</v>
      </c>
      <c r="R105" s="101">
        <v>0</v>
      </c>
    </row>
    <row r="106" spans="1:18" ht="13.5" thickBot="1" x14ac:dyDescent="0.25">
      <c r="A106" s="66" t="s">
        <v>45</v>
      </c>
      <c r="B106" s="51" t="s">
        <v>17</v>
      </c>
      <c r="C106" s="95">
        <v>153.33333333333334</v>
      </c>
      <c r="D106" s="96">
        <v>3</v>
      </c>
      <c r="E106" s="95">
        <v>13.666666666666666</v>
      </c>
      <c r="F106" s="97">
        <v>2</v>
      </c>
      <c r="G106" s="97">
        <v>1</v>
      </c>
      <c r="H106" s="97">
        <v>1</v>
      </c>
      <c r="I106" s="97">
        <v>2</v>
      </c>
      <c r="J106" s="96">
        <v>1</v>
      </c>
      <c r="K106" s="66" t="s">
        <v>45</v>
      </c>
      <c r="L106" s="51" t="s">
        <v>17</v>
      </c>
      <c r="M106" s="96">
        <v>3</v>
      </c>
      <c r="N106" s="101">
        <v>66.666666666666657</v>
      </c>
      <c r="O106" s="101">
        <v>33.333333333333329</v>
      </c>
      <c r="P106" s="101">
        <v>33.333333333333329</v>
      </c>
      <c r="Q106" s="101">
        <v>66.666666666666657</v>
      </c>
      <c r="R106" s="101">
        <v>33.333333333333329</v>
      </c>
    </row>
    <row r="107" spans="1:18" ht="13.5" thickBot="1" x14ac:dyDescent="0.25">
      <c r="A107" s="68" t="s">
        <v>45</v>
      </c>
      <c r="B107" s="54" t="s">
        <v>18</v>
      </c>
      <c r="C107" s="98">
        <v>147</v>
      </c>
      <c r="D107" s="99">
        <v>5</v>
      </c>
      <c r="E107" s="98">
        <v>13.4</v>
      </c>
      <c r="F107" s="100">
        <v>3</v>
      </c>
      <c r="G107" s="100">
        <v>1</v>
      </c>
      <c r="H107" s="100">
        <v>2</v>
      </c>
      <c r="I107" s="100">
        <v>4</v>
      </c>
      <c r="J107" s="99">
        <v>1</v>
      </c>
      <c r="K107" s="68" t="s">
        <v>45</v>
      </c>
      <c r="L107" s="54" t="s">
        <v>18</v>
      </c>
      <c r="M107" s="99">
        <v>5</v>
      </c>
      <c r="N107" s="102">
        <v>60</v>
      </c>
      <c r="O107" s="102">
        <v>20</v>
      </c>
      <c r="P107" s="102">
        <v>40</v>
      </c>
      <c r="Q107" s="102">
        <v>80</v>
      </c>
      <c r="R107" s="102">
        <v>20</v>
      </c>
    </row>
    <row r="108" spans="1:18" x14ac:dyDescent="0.2">
      <c r="A108" s="67" t="s">
        <v>46</v>
      </c>
      <c r="B108" s="53" t="s">
        <v>16</v>
      </c>
      <c r="C108" s="95">
        <v>211.57894736842104</v>
      </c>
      <c r="D108" s="96">
        <v>38</v>
      </c>
      <c r="E108" s="95">
        <v>15.789473684210526</v>
      </c>
      <c r="F108" s="97">
        <v>31</v>
      </c>
      <c r="G108" s="97">
        <v>31</v>
      </c>
      <c r="H108" s="97">
        <v>29</v>
      </c>
      <c r="I108" s="97">
        <v>31</v>
      </c>
      <c r="J108" s="96">
        <v>25</v>
      </c>
      <c r="K108" s="67" t="s">
        <v>46</v>
      </c>
      <c r="L108" s="53" t="s">
        <v>16</v>
      </c>
      <c r="M108" s="96">
        <v>38</v>
      </c>
      <c r="N108" s="101">
        <v>81.578947368421055</v>
      </c>
      <c r="O108" s="101">
        <v>81.578947368421055</v>
      </c>
      <c r="P108" s="101">
        <v>76.31578947368422</v>
      </c>
      <c r="Q108" s="101">
        <v>81.578947368421055</v>
      </c>
      <c r="R108" s="101">
        <v>65.789473684210535</v>
      </c>
    </row>
    <row r="109" spans="1:18" ht="13.5" thickBot="1" x14ac:dyDescent="0.25">
      <c r="A109" s="66" t="s">
        <v>46</v>
      </c>
      <c r="B109" s="51" t="s">
        <v>17</v>
      </c>
      <c r="C109" s="95">
        <v>193.52564102564102</v>
      </c>
      <c r="D109" s="96">
        <v>41</v>
      </c>
      <c r="E109" s="95">
        <v>14.923076923076923</v>
      </c>
      <c r="F109" s="97">
        <v>28</v>
      </c>
      <c r="G109" s="97">
        <v>28</v>
      </c>
      <c r="H109" s="97">
        <v>26</v>
      </c>
      <c r="I109" s="97">
        <v>28</v>
      </c>
      <c r="J109" s="96">
        <v>26</v>
      </c>
      <c r="K109" s="66" t="s">
        <v>46</v>
      </c>
      <c r="L109" s="51" t="s">
        <v>17</v>
      </c>
      <c r="M109" s="96">
        <v>41</v>
      </c>
      <c r="N109" s="101">
        <v>68.292682926829272</v>
      </c>
      <c r="O109" s="101">
        <v>68.292682926829272</v>
      </c>
      <c r="P109" s="101">
        <v>63.414634146341463</v>
      </c>
      <c r="Q109" s="101">
        <v>68.292682926829272</v>
      </c>
      <c r="R109" s="101">
        <v>63.414634146341463</v>
      </c>
    </row>
    <row r="110" spans="1:18" ht="13.5" thickBot="1" x14ac:dyDescent="0.25">
      <c r="A110" s="68" t="s">
        <v>46</v>
      </c>
      <c r="B110" s="54" t="s">
        <v>18</v>
      </c>
      <c r="C110" s="98">
        <v>202.43506493506493</v>
      </c>
      <c r="D110" s="99">
        <v>79</v>
      </c>
      <c r="E110" s="98">
        <v>15.35064935064935</v>
      </c>
      <c r="F110" s="100">
        <v>59</v>
      </c>
      <c r="G110" s="100">
        <v>59</v>
      </c>
      <c r="H110" s="100">
        <v>55</v>
      </c>
      <c r="I110" s="100">
        <v>59</v>
      </c>
      <c r="J110" s="99">
        <v>51</v>
      </c>
      <c r="K110" s="68" t="s">
        <v>46</v>
      </c>
      <c r="L110" s="54" t="s">
        <v>18</v>
      </c>
      <c r="M110" s="99">
        <v>79</v>
      </c>
      <c r="N110" s="102">
        <v>74.683544303797461</v>
      </c>
      <c r="O110" s="102">
        <v>74.683544303797461</v>
      </c>
      <c r="P110" s="102">
        <v>69.620253164556971</v>
      </c>
      <c r="Q110" s="102">
        <v>74.683544303797461</v>
      </c>
      <c r="R110" s="102">
        <v>64.556962025316452</v>
      </c>
    </row>
    <row r="111" spans="1:18" x14ac:dyDescent="0.2">
      <c r="A111" s="67" t="s">
        <v>47</v>
      </c>
      <c r="B111" s="53" t="s">
        <v>16</v>
      </c>
      <c r="C111" s="95">
        <v>94.772727272727266</v>
      </c>
      <c r="D111" s="96">
        <v>47</v>
      </c>
      <c r="E111" s="95">
        <v>7.2045454545454541</v>
      </c>
      <c r="F111" s="97">
        <v>3</v>
      </c>
      <c r="G111" s="97">
        <v>0</v>
      </c>
      <c r="H111" s="97">
        <v>0</v>
      </c>
      <c r="I111" s="97">
        <v>14</v>
      </c>
      <c r="J111" s="96">
        <v>5</v>
      </c>
      <c r="K111" s="67" t="s">
        <v>47</v>
      </c>
      <c r="L111" s="53" t="s">
        <v>16</v>
      </c>
      <c r="M111" s="96">
        <v>47</v>
      </c>
      <c r="N111" s="101">
        <v>6.3829787234042552</v>
      </c>
      <c r="O111" s="101">
        <v>0</v>
      </c>
      <c r="P111" s="101">
        <v>0</v>
      </c>
      <c r="Q111" s="101">
        <v>29.787234042553191</v>
      </c>
      <c r="R111" s="101">
        <v>10.638297872340425</v>
      </c>
    </row>
    <row r="112" spans="1:18" ht="13.5" thickBot="1" x14ac:dyDescent="0.25">
      <c r="A112" s="66" t="s">
        <v>47</v>
      </c>
      <c r="B112" s="51" t="s">
        <v>17</v>
      </c>
      <c r="C112" s="95">
        <v>97.986111111111114</v>
      </c>
      <c r="D112" s="96">
        <v>40</v>
      </c>
      <c r="E112" s="95">
        <v>7.7222222222222223</v>
      </c>
      <c r="F112" s="97">
        <v>2</v>
      </c>
      <c r="G112" s="97">
        <v>0</v>
      </c>
      <c r="H112" s="97">
        <v>0</v>
      </c>
      <c r="I112" s="97">
        <v>15</v>
      </c>
      <c r="J112" s="96">
        <v>4</v>
      </c>
      <c r="K112" s="66" t="s">
        <v>47</v>
      </c>
      <c r="L112" s="51" t="s">
        <v>17</v>
      </c>
      <c r="M112" s="96">
        <v>40</v>
      </c>
      <c r="N112" s="101">
        <v>5</v>
      </c>
      <c r="O112" s="101">
        <v>0</v>
      </c>
      <c r="P112" s="101">
        <v>0</v>
      </c>
      <c r="Q112" s="101">
        <v>37.5</v>
      </c>
      <c r="R112" s="101">
        <v>10</v>
      </c>
    </row>
    <row r="113" spans="1:19" ht="13.5" thickBot="1" x14ac:dyDescent="0.25">
      <c r="A113" s="68" t="s">
        <v>47</v>
      </c>
      <c r="B113" s="54" t="s">
        <v>18</v>
      </c>
      <c r="C113" s="98">
        <v>96.21875</v>
      </c>
      <c r="D113" s="99">
        <v>87</v>
      </c>
      <c r="E113" s="98">
        <v>7.4375</v>
      </c>
      <c r="F113" s="100">
        <v>5</v>
      </c>
      <c r="G113" s="100">
        <v>0</v>
      </c>
      <c r="H113" s="100">
        <v>0</v>
      </c>
      <c r="I113" s="100">
        <v>29</v>
      </c>
      <c r="J113" s="99">
        <v>9</v>
      </c>
      <c r="K113" s="68" t="s">
        <v>47</v>
      </c>
      <c r="L113" s="54" t="s">
        <v>18</v>
      </c>
      <c r="M113" s="99">
        <v>87</v>
      </c>
      <c r="N113" s="102">
        <v>5.7471264367816088</v>
      </c>
      <c r="O113" s="102">
        <v>0</v>
      </c>
      <c r="P113" s="102">
        <v>0</v>
      </c>
      <c r="Q113" s="102">
        <v>33.333333333333329</v>
      </c>
      <c r="R113" s="102">
        <v>10.344827586206897</v>
      </c>
    </row>
    <row r="114" spans="1:19" x14ac:dyDescent="0.2">
      <c r="A114" s="67" t="s">
        <v>48</v>
      </c>
      <c r="B114" s="53" t="s">
        <v>16</v>
      </c>
      <c r="C114" s="95">
        <v>257.77777777777777</v>
      </c>
      <c r="D114" s="96">
        <v>18</v>
      </c>
      <c r="E114" s="95">
        <v>16.777777777777779</v>
      </c>
      <c r="F114" s="97">
        <v>17</v>
      </c>
      <c r="G114" s="97">
        <v>17</v>
      </c>
      <c r="H114" s="97">
        <v>17</v>
      </c>
      <c r="I114" s="97">
        <v>17</v>
      </c>
      <c r="J114" s="96">
        <v>15</v>
      </c>
      <c r="K114" s="67" t="s">
        <v>48</v>
      </c>
      <c r="L114" s="53" t="s">
        <v>16</v>
      </c>
      <c r="M114" s="96">
        <v>18</v>
      </c>
      <c r="N114" s="101">
        <v>94.444444444444443</v>
      </c>
      <c r="O114" s="101">
        <v>94.444444444444443</v>
      </c>
      <c r="P114" s="101">
        <v>94.444444444444443</v>
      </c>
      <c r="Q114" s="101">
        <v>94.444444444444443</v>
      </c>
      <c r="R114" s="101">
        <v>83.333333333333343</v>
      </c>
    </row>
    <row r="115" spans="1:19" ht="13.5" thickBot="1" x14ac:dyDescent="0.25">
      <c r="A115" s="66" t="s">
        <v>48</v>
      </c>
      <c r="B115" s="51" t="s">
        <v>17</v>
      </c>
      <c r="C115" s="95">
        <v>242.12121212121212</v>
      </c>
      <c r="D115" s="96">
        <v>33</v>
      </c>
      <c r="E115" s="95">
        <v>16.09090909090909</v>
      </c>
      <c r="F115" s="97">
        <v>30</v>
      </c>
      <c r="G115" s="97">
        <v>30</v>
      </c>
      <c r="H115" s="97">
        <v>30</v>
      </c>
      <c r="I115" s="97">
        <v>30</v>
      </c>
      <c r="J115" s="96">
        <v>30</v>
      </c>
      <c r="K115" s="66" t="s">
        <v>48</v>
      </c>
      <c r="L115" s="51" t="s">
        <v>17</v>
      </c>
      <c r="M115" s="96">
        <v>33</v>
      </c>
      <c r="N115" s="101">
        <v>90.909090909090907</v>
      </c>
      <c r="O115" s="101">
        <v>90.909090909090907</v>
      </c>
      <c r="P115" s="101">
        <v>90.909090909090907</v>
      </c>
      <c r="Q115" s="101">
        <v>90.909090909090907</v>
      </c>
      <c r="R115" s="101">
        <v>90.909090909090907</v>
      </c>
    </row>
    <row r="116" spans="1:19" ht="13.5" thickBot="1" x14ac:dyDescent="0.25">
      <c r="A116" s="68" t="s">
        <v>48</v>
      </c>
      <c r="B116" s="54" t="s">
        <v>18</v>
      </c>
      <c r="C116" s="98">
        <v>247.64705882352942</v>
      </c>
      <c r="D116" s="99">
        <v>51</v>
      </c>
      <c r="E116" s="98">
        <v>16.333333333333332</v>
      </c>
      <c r="F116" s="100">
        <v>47</v>
      </c>
      <c r="G116" s="100">
        <v>47</v>
      </c>
      <c r="H116" s="100">
        <v>47</v>
      </c>
      <c r="I116" s="100">
        <v>47</v>
      </c>
      <c r="J116" s="99">
        <v>45</v>
      </c>
      <c r="K116" s="68" t="s">
        <v>48</v>
      </c>
      <c r="L116" s="54" t="s">
        <v>18</v>
      </c>
      <c r="M116" s="99">
        <v>51</v>
      </c>
      <c r="N116" s="102">
        <v>92.156862745098039</v>
      </c>
      <c r="O116" s="102">
        <v>92.156862745098039</v>
      </c>
      <c r="P116" s="102">
        <v>92.156862745098039</v>
      </c>
      <c r="Q116" s="102">
        <v>92.156862745098039</v>
      </c>
      <c r="R116" s="102">
        <v>88.235294117647058</v>
      </c>
      <c r="S116" s="78"/>
    </row>
    <row r="117" spans="1:19" x14ac:dyDescent="0.2">
      <c r="A117" s="67" t="s">
        <v>53</v>
      </c>
      <c r="B117" s="53" t="s">
        <v>16</v>
      </c>
      <c r="C117" s="95">
        <v>209.85768500948765</v>
      </c>
      <c r="D117" s="96">
        <v>1076</v>
      </c>
      <c r="E117" s="95">
        <v>14.775142314990513</v>
      </c>
      <c r="F117" s="97">
        <v>782</v>
      </c>
      <c r="G117" s="97">
        <v>764</v>
      </c>
      <c r="H117" s="97">
        <v>710</v>
      </c>
      <c r="I117" s="97">
        <v>802</v>
      </c>
      <c r="J117" s="96">
        <v>667</v>
      </c>
      <c r="K117" s="67" t="s">
        <v>53</v>
      </c>
      <c r="L117" s="53" t="s">
        <v>16</v>
      </c>
      <c r="M117" s="96">
        <v>1076</v>
      </c>
      <c r="N117" s="101">
        <v>72.676579925650557</v>
      </c>
      <c r="O117" s="101">
        <v>71.00371747211895</v>
      </c>
      <c r="P117" s="101">
        <v>65.985130111524157</v>
      </c>
      <c r="Q117" s="101">
        <v>74.535315985130111</v>
      </c>
      <c r="R117" s="101">
        <v>61.988847583643128</v>
      </c>
      <c r="S117" s="78"/>
    </row>
    <row r="118" spans="1:19" ht="13.5" thickBot="1" x14ac:dyDescent="0.25">
      <c r="A118" s="66" t="s">
        <v>53</v>
      </c>
      <c r="B118" s="51" t="s">
        <v>17</v>
      </c>
      <c r="C118" s="95">
        <v>190.35940325497288</v>
      </c>
      <c r="D118" s="96">
        <v>1131</v>
      </c>
      <c r="E118" s="95">
        <v>14.099457504520796</v>
      </c>
      <c r="F118" s="97">
        <v>751</v>
      </c>
      <c r="G118" s="97">
        <v>716</v>
      </c>
      <c r="H118" s="97">
        <v>697</v>
      </c>
      <c r="I118" s="97">
        <v>771</v>
      </c>
      <c r="J118" s="96">
        <v>618</v>
      </c>
      <c r="K118" s="66" t="s">
        <v>53</v>
      </c>
      <c r="L118" s="51" t="s">
        <v>17</v>
      </c>
      <c r="M118" s="96">
        <v>1131</v>
      </c>
      <c r="N118" s="101">
        <v>66.401414677276748</v>
      </c>
      <c r="O118" s="101">
        <v>63.306808134394345</v>
      </c>
      <c r="P118" s="101">
        <v>61.626878868258181</v>
      </c>
      <c r="Q118" s="101">
        <v>68.169761273209545</v>
      </c>
      <c r="R118" s="101">
        <v>54.641909814323611</v>
      </c>
      <c r="S118" s="78"/>
    </row>
    <row r="119" spans="1:19" ht="13.5" thickBot="1" x14ac:dyDescent="0.25">
      <c r="A119" s="68" t="s">
        <v>53</v>
      </c>
      <c r="B119" s="54" t="s">
        <v>18</v>
      </c>
      <c r="C119" s="98">
        <v>199.87384259259258</v>
      </c>
      <c r="D119" s="99">
        <v>2207</v>
      </c>
      <c r="E119" s="98">
        <v>14.429166666666667</v>
      </c>
      <c r="F119" s="100">
        <v>1533</v>
      </c>
      <c r="G119" s="100">
        <v>1480</v>
      </c>
      <c r="H119" s="100">
        <v>1407</v>
      </c>
      <c r="I119" s="100">
        <v>1573</v>
      </c>
      <c r="J119" s="99">
        <v>1285</v>
      </c>
      <c r="K119" s="68" t="s">
        <v>53</v>
      </c>
      <c r="L119" s="54" t="s">
        <v>18</v>
      </c>
      <c r="M119" s="99">
        <v>2207</v>
      </c>
      <c r="N119" s="102">
        <v>69.460806524694149</v>
      </c>
      <c r="O119" s="102">
        <v>67.059356592659725</v>
      </c>
      <c r="P119" s="102">
        <v>63.751699139102854</v>
      </c>
      <c r="Q119" s="102">
        <v>71.273221567739014</v>
      </c>
      <c r="R119" s="102">
        <v>58.22383325781604</v>
      </c>
      <c r="S119" s="78"/>
    </row>
    <row r="120" spans="1:19" x14ac:dyDescent="0.2">
      <c r="A120" s="2"/>
      <c r="B120" s="3"/>
      <c r="C120" s="2"/>
      <c r="D120" s="3"/>
      <c r="E120" s="2"/>
      <c r="F120" s="3"/>
      <c r="G120" s="3"/>
      <c r="H120" s="3"/>
      <c r="I120" s="3"/>
      <c r="J120" s="37"/>
      <c r="K120" s="2"/>
      <c r="L120" s="2"/>
      <c r="M120" s="2"/>
      <c r="N120" s="2"/>
      <c r="O120" s="2"/>
      <c r="P120" s="2"/>
      <c r="Q120" s="2"/>
      <c r="R120" s="2"/>
    </row>
    <row r="121" spans="1:19" x14ac:dyDescent="0.2">
      <c r="B121" s="61"/>
      <c r="C121" s="37"/>
      <c r="E121" s="77"/>
      <c r="F121" s="37"/>
      <c r="J121" s="61"/>
    </row>
  </sheetData>
  <pageMargins left="0.70866141732283461" right="0.70866141732283461" top="0.74803149606299213" bottom="0.3543307086614173" header="0.31496062992125984" footer="0.31496062992125984"/>
  <pageSetup paperSize="9" orientation="landscape" verticalDpi="0" r:id="rId1"/>
  <headerFooter alignWithMargins="0">
    <oddFooter>&amp;C&amp;A  &amp;P av &amp;N</oddFooter>
  </headerFooter>
  <rowBreaks count="3" manualBreakCount="3">
    <brk id="35" max="16383" man="1"/>
    <brk id="68" max="16383" man="1"/>
    <brk id="98" max="16383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zoomScaleNormal="100" workbookViewId="0">
      <pane ySplit="2" topLeftCell="A95" activePane="bottomLeft" state="frozen"/>
      <selection pane="bottomLeft" activeCell="H109" sqref="H109"/>
    </sheetView>
  </sheetViews>
  <sheetFormatPr defaultColWidth="9.140625" defaultRowHeight="12.75" x14ac:dyDescent="0.2"/>
  <cols>
    <col min="1" max="1" width="34.85546875" customWidth="1"/>
    <col min="2" max="2" width="7.7109375" customWidth="1"/>
    <col min="3" max="3" width="10.7109375" customWidth="1"/>
    <col min="4" max="4" width="7.85546875" customWidth="1"/>
    <col min="5" max="5" width="9.140625" customWidth="1"/>
    <col min="6" max="9" width="11.42578125" customWidth="1"/>
    <col min="10" max="10" width="5.5703125" bestFit="1" customWidth="1"/>
    <col min="11" max="11" width="36" customWidth="1"/>
    <col min="12" max="18" width="12.140625" customWidth="1"/>
  </cols>
  <sheetData>
    <row r="1" spans="1:18" ht="18" x14ac:dyDescent="0.25">
      <c r="A1" s="1" t="s">
        <v>62</v>
      </c>
      <c r="B1" s="1"/>
      <c r="C1" s="1"/>
      <c r="D1" s="31"/>
      <c r="E1" s="1"/>
      <c r="F1" s="31"/>
      <c r="G1" s="31"/>
      <c r="H1" s="31"/>
      <c r="I1" s="31"/>
      <c r="J1" s="31"/>
      <c r="K1" s="1" t="s">
        <v>63</v>
      </c>
      <c r="L1" s="1"/>
      <c r="M1" s="1"/>
      <c r="N1" s="1"/>
      <c r="O1" s="1"/>
      <c r="P1" s="1"/>
      <c r="Q1" s="1"/>
      <c r="R1" s="1"/>
    </row>
    <row r="2" spans="1:18" x14ac:dyDescent="0.2">
      <c r="A2" s="75" t="s">
        <v>0</v>
      </c>
      <c r="B2" s="75" t="s">
        <v>1</v>
      </c>
      <c r="C2" s="75" t="s">
        <v>2</v>
      </c>
      <c r="D2" s="76" t="s">
        <v>3</v>
      </c>
      <c r="E2" s="75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5" t="s">
        <v>0</v>
      </c>
      <c r="L2" s="75" t="s">
        <v>1</v>
      </c>
      <c r="M2" s="75" t="s">
        <v>3</v>
      </c>
      <c r="N2" s="75" t="s">
        <v>10</v>
      </c>
      <c r="O2" s="75" t="s">
        <v>11</v>
      </c>
      <c r="P2" s="75" t="s">
        <v>12</v>
      </c>
      <c r="Q2" s="75" t="s">
        <v>13</v>
      </c>
      <c r="R2" s="75" t="s">
        <v>14</v>
      </c>
    </row>
    <row r="3" spans="1:18" x14ac:dyDescent="0.2">
      <c r="A3" s="67" t="s">
        <v>15</v>
      </c>
      <c r="B3" s="20" t="s">
        <v>16</v>
      </c>
      <c r="C3" s="21">
        <f>'Behörighet 2015'!C3-'Behörighet 2014'!C3</f>
        <v>-25.0625</v>
      </c>
      <c r="D3" s="22">
        <f>'Behörighet 2015'!D3-'Behörighet 2014'!D3</f>
        <v>-5</v>
      </c>
      <c r="E3" s="21">
        <f>'Behörighet 2015'!E3-'Behörighet 2014'!E3</f>
        <v>-2.3125</v>
      </c>
      <c r="F3" s="22">
        <f>'Behörighet 2015'!F3-'Behörighet 2014'!F3</f>
        <v>-1</v>
      </c>
      <c r="G3" s="22">
        <f>'Behörighet 2015'!G3-'Behörighet 2014'!G3</f>
        <v>-3</v>
      </c>
      <c r="H3" s="22">
        <f>'Behörighet 2015'!H3-'Behörighet 2014'!H3</f>
        <v>-2</v>
      </c>
      <c r="I3" s="22">
        <f>'Behörighet 2015'!I3-'Behörighet 2014'!I3</f>
        <v>-1</v>
      </c>
      <c r="J3" s="87">
        <f>'Behörighet 2015'!J3-'Behörighet 2014'!J3</f>
        <v>1</v>
      </c>
      <c r="K3" s="67" t="s">
        <v>15</v>
      </c>
      <c r="L3" s="20" t="s">
        <v>16</v>
      </c>
      <c r="M3" s="23">
        <f>'Behörighet 2015'!M3-'Behörighet 2014'!M3</f>
        <v>-5</v>
      </c>
      <c r="N3" s="24">
        <f>'Behörighet 2015'!N3-'Behörighet 2014'!N3</f>
        <v>5.6547619047619051</v>
      </c>
      <c r="O3" s="24">
        <f>'Behörighet 2015'!O3-'Behörighet 2014'!O3</f>
        <v>-6.8452380952380949</v>
      </c>
      <c r="P3" s="24">
        <f>'Behörighet 2015'!P3-'Behörighet 2014'!P3</f>
        <v>-0.5952380952380949</v>
      </c>
      <c r="Q3" s="24">
        <f>'Behörighet 2015'!Q3-'Behörighet 2014'!Q3</f>
        <v>5.6547619047619051</v>
      </c>
      <c r="R3" s="91">
        <f>'Behörighet 2015'!R3-'Behörighet 2014'!R3</f>
        <v>12.202380952380953</v>
      </c>
    </row>
    <row r="4" spans="1:18" ht="13.5" thickBot="1" x14ac:dyDescent="0.25">
      <c r="A4" s="66" t="s">
        <v>15</v>
      </c>
      <c r="B4" s="10" t="s">
        <v>17</v>
      </c>
      <c r="C4" s="11">
        <f>'Behörighet 2015'!C4-'Behörighet 2014'!C4</f>
        <v>-2.8159340659340586</v>
      </c>
      <c r="D4" s="12">
        <f>'Behörighet 2015'!D4-'Behörighet 2014'!D4</f>
        <v>2</v>
      </c>
      <c r="E4" s="11">
        <f>'Behörighet 2015'!E4-'Behörighet 2014'!E4</f>
        <v>-0.77472527472527553</v>
      </c>
      <c r="F4" s="12">
        <f>'Behörighet 2015'!F4-'Behörighet 2014'!F4</f>
        <v>-2</v>
      </c>
      <c r="G4" s="12">
        <f>'Behörighet 2015'!G4-'Behörighet 2014'!G4</f>
        <v>-1</v>
      </c>
      <c r="H4" s="12">
        <f>'Behörighet 2015'!H4-'Behörighet 2014'!H4</f>
        <v>0</v>
      </c>
      <c r="I4" s="12">
        <f>'Behörighet 2015'!I4-'Behörighet 2014'!I4</f>
        <v>-2</v>
      </c>
      <c r="J4" s="88">
        <f>'Behörighet 2015'!J4-'Behörighet 2014'!J4</f>
        <v>-3</v>
      </c>
      <c r="K4" s="66" t="s">
        <v>15</v>
      </c>
      <c r="L4" s="10" t="s">
        <v>17</v>
      </c>
      <c r="M4" s="13">
        <f>'Behörighet 2015'!M4-'Behörighet 2014'!M4</f>
        <v>2</v>
      </c>
      <c r="N4" s="14">
        <f>'Behörighet 2015'!N4-'Behörighet 2014'!N4</f>
        <v>-9.6153846153846132</v>
      </c>
      <c r="O4" s="14">
        <f>'Behörighet 2015'!O4-'Behörighet 2014'!O4</f>
        <v>-5.219780219780219</v>
      </c>
      <c r="P4" s="14">
        <f>'Behörighet 2015'!P4-'Behörighet 2014'!P4</f>
        <v>-1.6483516483516496</v>
      </c>
      <c r="Q4" s="14">
        <f>'Behörighet 2015'!Q4-'Behörighet 2014'!Q4</f>
        <v>-9.8901098901098976</v>
      </c>
      <c r="R4" s="92">
        <f>'Behörighet 2015'!R4-'Behörighet 2014'!R4</f>
        <v>-11.813186813186814</v>
      </c>
    </row>
    <row r="5" spans="1:18" ht="13.5" thickBot="1" x14ac:dyDescent="0.25">
      <c r="A5" s="52" t="s">
        <v>15</v>
      </c>
      <c r="B5" s="15" t="s">
        <v>18</v>
      </c>
      <c r="C5" s="16">
        <f>'Behörighet 2015'!C5-'Behörighet 2014'!C5</f>
        <v>-15.019762845849797</v>
      </c>
      <c r="D5" s="17">
        <f>'Behörighet 2015'!D5-'Behörighet 2014'!D5</f>
        <v>-3</v>
      </c>
      <c r="E5" s="16">
        <f>'Behörighet 2015'!E5-'Behörighet 2014'!E5</f>
        <v>-1.5583003952569179</v>
      </c>
      <c r="F5" s="17">
        <f>'Behörighet 2015'!F5-'Behörighet 2014'!F5</f>
        <v>-3</v>
      </c>
      <c r="G5" s="17">
        <f>'Behörighet 2015'!G5-'Behörighet 2014'!G5</f>
        <v>-4</v>
      </c>
      <c r="H5" s="17">
        <f>'Behörighet 2015'!H5-'Behörighet 2014'!H5</f>
        <v>-2</v>
      </c>
      <c r="I5" s="17">
        <f>'Behörighet 2015'!I5-'Behörighet 2014'!I5</f>
        <v>-3</v>
      </c>
      <c r="J5" s="89">
        <f>'Behörighet 2015'!J5-'Behörighet 2014'!J5</f>
        <v>-2</v>
      </c>
      <c r="K5" s="52" t="s">
        <v>15</v>
      </c>
      <c r="L5" s="15" t="s">
        <v>18</v>
      </c>
      <c r="M5" s="18">
        <f>'Behörighet 2015'!M5-'Behörighet 2014'!M5</f>
        <v>-3</v>
      </c>
      <c r="N5" s="19">
        <f>'Behörighet 2015'!N5-'Behörighet 2014'!N5</f>
        <v>-4.3520309477756349</v>
      </c>
      <c r="O5" s="19">
        <f>'Behörighet 2015'!O5-'Behörighet 2014'!O5</f>
        <v>-7.0599613152804643</v>
      </c>
      <c r="P5" s="19">
        <f>'Behörighet 2015'!P5-'Behörighet 2014'!P5</f>
        <v>-2.5145067698259211</v>
      </c>
      <c r="Q5" s="19">
        <f>'Behörighet 2015'!Q5-'Behörighet 2014'!Q5</f>
        <v>-4.2069632495164484</v>
      </c>
      <c r="R5" s="93">
        <f>'Behörighet 2015'!R5-'Behörighet 2014'!R5</f>
        <v>-3.3849129593810456</v>
      </c>
    </row>
    <row r="6" spans="1:18" x14ac:dyDescent="0.2">
      <c r="A6" s="67" t="s">
        <v>19</v>
      </c>
      <c r="B6" s="20" t="s">
        <v>16</v>
      </c>
      <c r="C6" s="21">
        <f>'Behörighet 2015'!C6-'Behörighet 2014'!C6</f>
        <v>-13.188063063063083</v>
      </c>
      <c r="D6" s="22">
        <f>'Behörighet 2015'!D6-'Behörighet 2014'!D6</f>
        <v>-22</v>
      </c>
      <c r="E6" s="21">
        <f>'Behörighet 2015'!E6-'Behörighet 2014'!E6</f>
        <v>1.0090090090090094</v>
      </c>
      <c r="F6" s="22">
        <f>'Behörighet 2015'!F6-'Behörighet 2014'!F6</f>
        <v>-26</v>
      </c>
      <c r="G6" s="22">
        <f>'Behörighet 2015'!G6-'Behörighet 2014'!G6</f>
        <v>-25</v>
      </c>
      <c r="H6" s="22">
        <f>'Behörighet 2015'!H6-'Behörighet 2014'!H6</f>
        <v>25</v>
      </c>
      <c r="I6" s="22">
        <f>'Behörighet 2015'!I6-'Behörighet 2014'!I6</f>
        <v>-26</v>
      </c>
      <c r="J6" s="87">
        <f>'Behörighet 2015'!J6-'Behörighet 2014'!J6</f>
        <v>-20</v>
      </c>
      <c r="K6" s="67" t="s">
        <v>19</v>
      </c>
      <c r="L6" s="20" t="s">
        <v>16</v>
      </c>
      <c r="M6" s="23">
        <f>'Behörighet 2015'!M6-'Behörighet 2014'!M6</f>
        <v>-22</v>
      </c>
      <c r="N6" s="24">
        <f>'Behörighet 2015'!N6-'Behörighet 2014'!N6</f>
        <v>-18.245614035087726</v>
      </c>
      <c r="O6" s="24">
        <f>'Behörighet 2015'!O6-'Behörighet 2014'!O6</f>
        <v>-17.543859649122808</v>
      </c>
      <c r="P6" s="24">
        <f>'Behörighet 2015'!P6-'Behörighet 2014'!P6</f>
        <v>65.789473684210535</v>
      </c>
      <c r="Q6" s="24">
        <f>'Behörighet 2015'!Q6-'Behörighet 2014'!Q6</f>
        <v>-18.245614035087726</v>
      </c>
      <c r="R6" s="91">
        <f>'Behörighet 2015'!R6-'Behörighet 2014'!R6</f>
        <v>-16.929824561403514</v>
      </c>
    </row>
    <row r="7" spans="1:18" ht="13.5" thickBot="1" x14ac:dyDescent="0.25">
      <c r="A7" s="66" t="s">
        <v>19</v>
      </c>
      <c r="B7" s="10" t="s">
        <v>17</v>
      </c>
      <c r="C7" s="11">
        <f>'Behörighet 2015'!C7-'Behörighet 2014'!C7</f>
        <v>28.22226502311247</v>
      </c>
      <c r="D7" s="12">
        <f>'Behörighet 2015'!D7-'Behörighet 2014'!D7</f>
        <v>16</v>
      </c>
      <c r="E7" s="11">
        <f>'Behörighet 2015'!E7-'Behörighet 2014'!E7</f>
        <v>1.2249614791987682</v>
      </c>
      <c r="F7" s="12">
        <f>'Behörighet 2015'!F7-'Behörighet 2014'!F7</f>
        <v>14</v>
      </c>
      <c r="G7" s="12">
        <f>'Behörighet 2015'!G7-'Behörighet 2014'!G7</f>
        <v>12</v>
      </c>
      <c r="H7" s="12">
        <f>'Behörighet 2015'!H7-'Behörighet 2014'!H7</f>
        <v>31</v>
      </c>
      <c r="I7" s="12">
        <f>'Behörighet 2015'!I7-'Behörighet 2014'!I7</f>
        <v>14</v>
      </c>
      <c r="J7" s="88">
        <f>'Behörighet 2015'!J7-'Behörighet 2014'!J7</f>
        <v>6</v>
      </c>
      <c r="K7" s="66" t="s">
        <v>19</v>
      </c>
      <c r="L7" s="10" t="s">
        <v>17</v>
      </c>
      <c r="M7" s="13">
        <f>'Behörighet 2015'!M7-'Behörighet 2014'!M7</f>
        <v>16</v>
      </c>
      <c r="N7" s="14">
        <f>'Behörighet 2015'!N7-'Behörighet 2014'!N7</f>
        <v>11.212121212121211</v>
      </c>
      <c r="O7" s="14">
        <f>'Behörighet 2015'!O7-'Behörighet 2014'!O7</f>
        <v>8.4848484848484915</v>
      </c>
      <c r="P7" s="14">
        <f>'Behörighet 2015'!P7-'Behörighet 2014'!P7</f>
        <v>51.666666666666671</v>
      </c>
      <c r="Q7" s="14">
        <f>'Behörighet 2015'!Q7-'Behörighet 2014'!Q7</f>
        <v>10.606060606060609</v>
      </c>
      <c r="R7" s="92">
        <f>'Behörighet 2015'!R7-'Behörighet 2014'!R7</f>
        <v>1.515151515151512</v>
      </c>
    </row>
    <row r="8" spans="1:18" ht="13.5" thickBot="1" x14ac:dyDescent="0.25">
      <c r="A8" s="68" t="s">
        <v>19</v>
      </c>
      <c r="B8" s="15" t="s">
        <v>18</v>
      </c>
      <c r="C8" s="16">
        <f>'Behörighet 2015'!C8-'Behörighet 2014'!C8</f>
        <v>-0.91346153846154721</v>
      </c>
      <c r="D8" s="17">
        <f>'Behörighet 2015'!D8-'Behörighet 2014'!D8</f>
        <v>-6</v>
      </c>
      <c r="E8" s="16">
        <f>'Behörighet 2015'!E8-'Behörighet 2014'!E8</f>
        <v>0.66586538461538503</v>
      </c>
      <c r="F8" s="17">
        <f>'Behörighet 2015'!F8-'Behörighet 2014'!F8</f>
        <v>-12</v>
      </c>
      <c r="G8" s="17">
        <f>'Behörighet 2015'!G8-'Behörighet 2014'!G8</f>
        <v>-13</v>
      </c>
      <c r="H8" s="17">
        <f>'Behörighet 2015'!H8-'Behörighet 2014'!H8</f>
        <v>56</v>
      </c>
      <c r="I8" s="17">
        <f>'Behörighet 2015'!I8-'Behörighet 2014'!I8</f>
        <v>-12</v>
      </c>
      <c r="J8" s="89">
        <f>'Behörighet 2015'!J8-'Behörighet 2014'!J8</f>
        <v>-14</v>
      </c>
      <c r="K8" s="68" t="s">
        <v>19</v>
      </c>
      <c r="L8" s="15" t="s">
        <v>18</v>
      </c>
      <c r="M8" s="18">
        <f>'Behörighet 2015'!M8-'Behörighet 2014'!M8</f>
        <v>-6</v>
      </c>
      <c r="N8" s="19">
        <f>'Behörighet 2015'!N8-'Behörighet 2014'!N8</f>
        <v>-8.0062794348508604</v>
      </c>
      <c r="O8" s="19">
        <f>'Behörighet 2015'!O8-'Behörighet 2014'!O8</f>
        <v>-9.2032967032967008</v>
      </c>
      <c r="P8" s="19">
        <f>'Behörighet 2015'!P8-'Behörighet 2014'!P8</f>
        <v>57.142857142857139</v>
      </c>
      <c r="Q8" s="19">
        <f>'Behörighet 2015'!Q8-'Behörighet 2014'!Q8</f>
        <v>-7.9474097331240188</v>
      </c>
      <c r="R8" s="93">
        <f>'Behörighet 2015'!R8-'Behörighet 2014'!R8</f>
        <v>-11.283359497645208</v>
      </c>
    </row>
    <row r="9" spans="1:18" x14ac:dyDescent="0.2">
      <c r="A9" s="67" t="s">
        <v>20</v>
      </c>
      <c r="B9" s="20" t="s">
        <v>16</v>
      </c>
      <c r="C9" s="21">
        <f>'Behörighet 2015'!C9-'Behörighet 2014'!C9</f>
        <v>3.7575452716297946</v>
      </c>
      <c r="D9" s="22">
        <f>'Behörighet 2015'!D9-'Behörighet 2014'!D9</f>
        <v>-5</v>
      </c>
      <c r="E9" s="21">
        <f>'Behörighet 2015'!E9-'Behörighet 2014'!E9</f>
        <v>-4.5728918968357846E-2</v>
      </c>
      <c r="F9" s="22">
        <f>'Behörighet 2015'!F9-'Behörighet 2014'!F9</f>
        <v>-6</v>
      </c>
      <c r="G9" s="22">
        <f>'Behörighet 2015'!G9-'Behörighet 2014'!G9</f>
        <v>-7</v>
      </c>
      <c r="H9" s="22">
        <f>'Behörighet 2015'!H9-'Behörighet 2014'!H9</f>
        <v>-7</v>
      </c>
      <c r="I9" s="22">
        <f>'Behörighet 2015'!I9-'Behörighet 2014'!I9</f>
        <v>-6</v>
      </c>
      <c r="J9" s="87">
        <f>'Behörighet 2015'!J9-'Behörighet 2014'!J9</f>
        <v>-8</v>
      </c>
      <c r="K9" s="67" t="s">
        <v>20</v>
      </c>
      <c r="L9" s="20" t="s">
        <v>16</v>
      </c>
      <c r="M9" s="23">
        <f>'Behörighet 2015'!M9-'Behörighet 2014'!M9</f>
        <v>-5</v>
      </c>
      <c r="N9" s="24">
        <f>'Behörighet 2015'!N9-'Behörighet 2014'!N9</f>
        <v>-1.659451659451662</v>
      </c>
      <c r="O9" s="24">
        <f>'Behörighet 2015'!O9-'Behörighet 2014'!O9</f>
        <v>-3.0483405483405477</v>
      </c>
      <c r="P9" s="24">
        <f>'Behörighet 2015'!P9-'Behörighet 2014'!P9</f>
        <v>-3.0483405483405477</v>
      </c>
      <c r="Q9" s="24">
        <f>'Behörighet 2015'!Q9-'Behörighet 2014'!Q9</f>
        <v>-1.5692640692640651</v>
      </c>
      <c r="R9" s="91">
        <f>'Behörighet 2015'!R9-'Behörighet 2014'!R9</f>
        <v>-4.4372294372294476</v>
      </c>
    </row>
    <row r="10" spans="1:18" ht="13.5" thickBot="1" x14ac:dyDescent="0.25">
      <c r="A10" s="66" t="s">
        <v>20</v>
      </c>
      <c r="B10" s="10" t="s">
        <v>17</v>
      </c>
      <c r="C10" s="11">
        <f>'Behörighet 2015'!C10-'Behörighet 2014'!C10</f>
        <v>18.35687382297553</v>
      </c>
      <c r="D10" s="12">
        <f>'Behörighet 2015'!D10-'Behörighet 2014'!D10</f>
        <v>13</v>
      </c>
      <c r="E10" s="11">
        <f>'Behörighet 2015'!E10-'Behörighet 2014'!E10</f>
        <v>-3.6487758945387583E-2</v>
      </c>
      <c r="F10" s="12">
        <f>'Behörighet 2015'!F10-'Behörighet 2014'!F10</f>
        <v>12</v>
      </c>
      <c r="G10" s="12">
        <f>'Behörighet 2015'!G10-'Behörighet 2014'!G10</f>
        <v>12</v>
      </c>
      <c r="H10" s="12">
        <f>'Behörighet 2015'!H10-'Behörighet 2014'!H10</f>
        <v>12</v>
      </c>
      <c r="I10" s="12">
        <f>'Behörighet 2015'!I10-'Behörighet 2014'!I10</f>
        <v>13</v>
      </c>
      <c r="J10" s="88">
        <f>'Behörighet 2015'!J10-'Behörighet 2014'!J10</f>
        <v>16</v>
      </c>
      <c r="K10" s="66" t="s">
        <v>20</v>
      </c>
      <c r="L10" s="10" t="s">
        <v>17</v>
      </c>
      <c r="M10" s="13">
        <f>'Behörighet 2015'!M10-'Behörighet 2014'!M10</f>
        <v>13</v>
      </c>
      <c r="N10" s="14">
        <f>'Behörighet 2015'!N10-'Behörighet 2014'!N10</f>
        <v>-0.16478342749527997</v>
      </c>
      <c r="O10" s="14">
        <f>'Behörighet 2015'!O10-'Behörighet 2014'!O10</f>
        <v>-0.16478342749527997</v>
      </c>
      <c r="P10" s="14">
        <f>'Behörighet 2015'!P10-'Behörighet 2014'!P10</f>
        <v>-0.16478342749527997</v>
      </c>
      <c r="Q10" s="14">
        <f>'Behörighet 2015'!Q10-'Behörighet 2014'!Q10</f>
        <v>1.2241054613936058</v>
      </c>
      <c r="R10" s="92">
        <f>'Behörighet 2015'!R10-'Behörighet 2014'!R10</f>
        <v>6.6148775894538545</v>
      </c>
    </row>
    <row r="11" spans="1:18" ht="13.5" thickBot="1" x14ac:dyDescent="0.25">
      <c r="A11" s="68" t="s">
        <v>20</v>
      </c>
      <c r="B11" s="15" t="s">
        <v>18</v>
      </c>
      <c r="C11" s="16">
        <f>'Behörighet 2015'!C11-'Behörighet 2014'!C11</f>
        <v>8.6376491155902784</v>
      </c>
      <c r="D11" s="17">
        <f>'Behörighet 2015'!D11-'Behörighet 2014'!D11</f>
        <v>8</v>
      </c>
      <c r="E11" s="16">
        <f>'Behörighet 2015'!E11-'Behörighet 2014'!E11</f>
        <v>-7.1472645002057078E-2</v>
      </c>
      <c r="F11" s="17">
        <f>'Behörighet 2015'!F11-'Behörighet 2014'!F11</f>
        <v>6</v>
      </c>
      <c r="G11" s="17">
        <f>'Behörighet 2015'!G11-'Behörighet 2014'!G11</f>
        <v>5</v>
      </c>
      <c r="H11" s="17">
        <f>'Behörighet 2015'!H11-'Behörighet 2014'!H11</f>
        <v>5</v>
      </c>
      <c r="I11" s="17">
        <f>'Behörighet 2015'!I11-'Behörighet 2014'!I11</f>
        <v>7</v>
      </c>
      <c r="J11" s="89">
        <f>'Behörighet 2015'!J11-'Behörighet 2014'!J11</f>
        <v>8</v>
      </c>
      <c r="K11" s="68" t="s">
        <v>20</v>
      </c>
      <c r="L11" s="15" t="s">
        <v>18</v>
      </c>
      <c r="M11" s="18">
        <f>'Behörighet 2015'!M11-'Behörighet 2014'!M11</f>
        <v>8</v>
      </c>
      <c r="N11" s="19">
        <f>'Behörighet 2015'!N11-'Behörighet 2014'!N11</f>
        <v>-1.1029411764705799</v>
      </c>
      <c r="O11" s="19">
        <f>'Behörighet 2015'!O11-'Behörighet 2014'!O11</f>
        <v>-1.7973856209150227</v>
      </c>
      <c r="P11" s="19">
        <f>'Behörighet 2015'!P11-'Behörighet 2014'!P11</f>
        <v>-1.7973856209150227</v>
      </c>
      <c r="Q11" s="19">
        <f>'Behörighet 2015'!Q11-'Behörighet 2014'!Q11</f>
        <v>-0.44934640522876634</v>
      </c>
      <c r="R11" s="93">
        <f>'Behörighet 2015'!R11-'Behörighet 2014'!R11</f>
        <v>0.44934640522876634</v>
      </c>
    </row>
    <row r="12" spans="1:18" x14ac:dyDescent="0.2">
      <c r="A12" s="67" t="s">
        <v>21</v>
      </c>
      <c r="B12" s="20" t="s">
        <v>16</v>
      </c>
      <c r="C12" s="21">
        <f>'Behörighet 2015'!C12-'Behörighet 2014'!C12</f>
        <v>2.7584134615384528</v>
      </c>
      <c r="D12" s="22">
        <f>'Behörighet 2015'!D12-'Behörighet 2014'!D12</f>
        <v>6</v>
      </c>
      <c r="E12" s="21">
        <f>'Behörighet 2015'!E12-'Behörighet 2014'!E12</f>
        <v>-0.13461538461538325</v>
      </c>
      <c r="F12" s="22">
        <f>'Behörighet 2015'!F12-'Behörighet 2014'!F12</f>
        <v>4</v>
      </c>
      <c r="G12" s="22">
        <f>'Behörighet 2015'!G12-'Behörighet 2014'!G12</f>
        <v>4</v>
      </c>
      <c r="H12" s="22">
        <f>'Behörighet 2015'!H12-'Behörighet 2014'!H12</f>
        <v>4</v>
      </c>
      <c r="I12" s="22">
        <f>'Behörighet 2015'!I12-'Behörighet 2014'!I12</f>
        <v>4</v>
      </c>
      <c r="J12" s="87">
        <f>'Behörighet 2015'!J12-'Behörighet 2014'!J12</f>
        <v>2</v>
      </c>
      <c r="K12" s="67" t="s">
        <v>21</v>
      </c>
      <c r="L12" s="20" t="s">
        <v>16</v>
      </c>
      <c r="M12" s="23">
        <f>'Behörighet 2015'!M12-'Behörighet 2014'!M12</f>
        <v>6</v>
      </c>
      <c r="N12" s="24">
        <f>'Behörighet 2015'!N12-'Behörighet 2014'!N12</f>
        <v>-5.5288461538461604</v>
      </c>
      <c r="O12" s="24">
        <f>'Behörighet 2015'!O12-'Behörighet 2014'!O12</f>
        <v>-5.5288461538461604</v>
      </c>
      <c r="P12" s="24">
        <f>'Behörighet 2015'!P12-'Behörighet 2014'!P12</f>
        <v>-5.5288461538461604</v>
      </c>
      <c r="Q12" s="24">
        <f>'Behörighet 2015'!Q12-'Behörighet 2014'!Q12</f>
        <v>-5.5288461538461604</v>
      </c>
      <c r="R12" s="91">
        <f>'Behörighet 2015'!R12-'Behörighet 2014'!R12</f>
        <v>-11.77884615384616</v>
      </c>
    </row>
    <row r="13" spans="1:18" ht="13.5" thickBot="1" x14ac:dyDescent="0.25">
      <c r="A13" s="66" t="s">
        <v>21</v>
      </c>
      <c r="B13" s="10" t="s">
        <v>17</v>
      </c>
      <c r="C13" s="11">
        <f>'Behörighet 2015'!C13-'Behörighet 2014'!C13</f>
        <v>8.1398809523809348</v>
      </c>
      <c r="D13" s="12">
        <f>'Behörighet 2015'!D13-'Behörighet 2014'!D13</f>
        <v>-4</v>
      </c>
      <c r="E13" s="11">
        <f>'Behörighet 2015'!E13-'Behörighet 2014'!E13</f>
        <v>0.51785714285714235</v>
      </c>
      <c r="F13" s="12">
        <f>'Behörighet 2015'!F13-'Behörighet 2014'!F13</f>
        <v>-3</v>
      </c>
      <c r="G13" s="12">
        <f>'Behörighet 2015'!G13-'Behörighet 2014'!G13</f>
        <v>-3</v>
      </c>
      <c r="H13" s="12">
        <f>'Behörighet 2015'!H13-'Behörighet 2014'!H13</f>
        <v>-2</v>
      </c>
      <c r="I13" s="12">
        <f>'Behörighet 2015'!I13-'Behörighet 2014'!I13</f>
        <v>-2</v>
      </c>
      <c r="J13" s="88">
        <f>'Behörighet 2015'!J13-'Behörighet 2014'!J13</f>
        <v>-3</v>
      </c>
      <c r="K13" s="66" t="s">
        <v>21</v>
      </c>
      <c r="L13" s="10" t="s">
        <v>17</v>
      </c>
      <c r="M13" s="13">
        <f>'Behörighet 2015'!M13-'Behörighet 2014'!M13</f>
        <v>-4</v>
      </c>
      <c r="N13" s="14">
        <f>'Behörighet 2015'!N13-'Behörighet 2014'!N13</f>
        <v>2.9761904761904816</v>
      </c>
      <c r="O13" s="14">
        <f>'Behörighet 2015'!O13-'Behörighet 2014'!O13</f>
        <v>2.9761904761904816</v>
      </c>
      <c r="P13" s="14">
        <f>'Behörighet 2015'!P13-'Behörighet 2014'!P13</f>
        <v>6.547619047619051</v>
      </c>
      <c r="Q13" s="14">
        <f>'Behörighet 2015'!Q13-'Behörighet 2014'!Q13</f>
        <v>7.1428571428571388</v>
      </c>
      <c r="R13" s="92">
        <f>'Behörighet 2015'!R13-'Behörighet 2014'!R13</f>
        <v>2.3809523809523654</v>
      </c>
    </row>
    <row r="14" spans="1:18" ht="13.5" thickBot="1" x14ac:dyDescent="0.25">
      <c r="A14" s="68" t="s">
        <v>21</v>
      </c>
      <c r="B14" s="15" t="s">
        <v>18</v>
      </c>
      <c r="C14" s="16">
        <f>'Behörighet 2015'!C14-'Behörighet 2014'!C14</f>
        <v>6.9940476190476204</v>
      </c>
      <c r="D14" s="17">
        <f>'Behörighet 2015'!D14-'Behörighet 2014'!D14</f>
        <v>2</v>
      </c>
      <c r="E14" s="16">
        <f>'Behörighet 2015'!E14-'Behörighet 2014'!E14</f>
        <v>0.19246031746031633</v>
      </c>
      <c r="F14" s="17">
        <f>'Behörighet 2015'!F14-'Behörighet 2014'!F14</f>
        <v>1</v>
      </c>
      <c r="G14" s="17">
        <f>'Behörighet 2015'!G14-'Behörighet 2014'!G14</f>
        <v>1</v>
      </c>
      <c r="H14" s="17">
        <f>'Behörighet 2015'!H14-'Behörighet 2014'!H14</f>
        <v>2</v>
      </c>
      <c r="I14" s="17">
        <f>'Behörighet 2015'!I14-'Behörighet 2014'!I14</f>
        <v>2</v>
      </c>
      <c r="J14" s="89">
        <f>'Behörighet 2015'!J14-'Behörighet 2014'!J14</f>
        <v>-1</v>
      </c>
      <c r="K14" s="68" t="s">
        <v>21</v>
      </c>
      <c r="L14" s="15" t="s">
        <v>18</v>
      </c>
      <c r="M14" s="18">
        <f>'Behörighet 2015'!M14-'Behörighet 2014'!M14</f>
        <v>2</v>
      </c>
      <c r="N14" s="19">
        <f>'Behörighet 2015'!N14-'Behörighet 2014'!N14</f>
        <v>-1.5873015873015817</v>
      </c>
      <c r="O14" s="19">
        <f>'Behörighet 2015'!O14-'Behörighet 2014'!O14</f>
        <v>-1.5873015873015817</v>
      </c>
      <c r="P14" s="19">
        <f>'Behörighet 2015'!P14-'Behörighet 2014'!P14</f>
        <v>0.26455026455026598</v>
      </c>
      <c r="Q14" s="19">
        <f>'Behörighet 2015'!Q14-'Behörighet 2014'!Q14</f>
        <v>0.19841269841269593</v>
      </c>
      <c r="R14" s="93">
        <f>'Behörighet 2015'!R14-'Behörighet 2014'!R14</f>
        <v>-5.0925925925925952</v>
      </c>
    </row>
    <row r="15" spans="1:18" x14ac:dyDescent="0.2">
      <c r="A15" s="65" t="s">
        <v>22</v>
      </c>
      <c r="B15" s="5" t="s">
        <v>16</v>
      </c>
      <c r="C15" s="6">
        <f>'Behörighet 2015'!C15-'Behörighet 2014'!C15</f>
        <v>-5.7483370288248352</v>
      </c>
      <c r="D15" s="7">
        <f>'Behörighet 2015'!D15-'Behörighet 2014'!D15</f>
        <v>-8</v>
      </c>
      <c r="E15" s="6">
        <f>'Behörighet 2015'!E15-'Behörighet 2014'!E15</f>
        <v>0.24907612712490845</v>
      </c>
      <c r="F15" s="7">
        <f>'Behörighet 2015'!F15-'Behörighet 2014'!F15</f>
        <v>-5</v>
      </c>
      <c r="G15" s="7">
        <f>'Behörighet 2015'!G15-'Behörighet 2014'!G15</f>
        <v>-7</v>
      </c>
      <c r="H15" s="7">
        <f>'Behörighet 2015'!H15-'Behörighet 2014'!H15</f>
        <v>-7</v>
      </c>
      <c r="I15" s="7">
        <f>'Behörighet 2015'!I15-'Behörighet 2014'!I15</f>
        <v>-7</v>
      </c>
      <c r="J15" s="90">
        <f>'Behörighet 2015'!J15-'Behörighet 2014'!J15</f>
        <v>-16</v>
      </c>
      <c r="K15" s="65" t="s">
        <v>22</v>
      </c>
      <c r="L15" s="5" t="s">
        <v>16</v>
      </c>
      <c r="M15" s="8">
        <f>'Behörighet 2015'!M15-'Behörighet 2014'!M15</f>
        <v>-8</v>
      </c>
      <c r="N15" s="9">
        <f>'Behörighet 2015'!N15-'Behörighet 2014'!N15</f>
        <v>4.9519586104951969</v>
      </c>
      <c r="O15" s="9">
        <f>'Behörighet 2015'!O15-'Behörighet 2014'!O15</f>
        <v>-1.1086474501108512</v>
      </c>
      <c r="P15" s="9">
        <f>'Behörighet 2015'!P15-'Behörighet 2014'!P15</f>
        <v>-1.6999260901700097</v>
      </c>
      <c r="Q15" s="9">
        <f>'Behörighet 2015'!Q15-'Behörighet 2014'!Q15</f>
        <v>7.3909830007380606E-2</v>
      </c>
      <c r="R15" s="94">
        <f>'Behörighet 2015'!R15-'Behörighet 2014'!R15</f>
        <v>-30.746489283074652</v>
      </c>
    </row>
    <row r="16" spans="1:18" ht="13.5" thickBot="1" x14ac:dyDescent="0.25">
      <c r="A16" s="66" t="s">
        <v>22</v>
      </c>
      <c r="B16" s="10" t="s">
        <v>17</v>
      </c>
      <c r="C16" s="11">
        <f>'Behörighet 2015'!C16-'Behörighet 2014'!C16</f>
        <v>17.173659673659671</v>
      </c>
      <c r="D16" s="12">
        <f>'Behörighet 2015'!D16-'Behörighet 2014'!D16</f>
        <v>8</v>
      </c>
      <c r="E16" s="11">
        <f>'Behörighet 2015'!E16-'Behörighet 2014'!E16</f>
        <v>1.2377622377622384</v>
      </c>
      <c r="F16" s="12">
        <f>'Behörighet 2015'!F16-'Behörighet 2014'!F16</f>
        <v>8</v>
      </c>
      <c r="G16" s="12">
        <f>'Behörighet 2015'!G16-'Behörighet 2014'!G16</f>
        <v>8</v>
      </c>
      <c r="H16" s="12">
        <f>'Behörighet 2015'!H16-'Behörighet 2014'!H16</f>
        <v>6</v>
      </c>
      <c r="I16" s="12">
        <f>'Behörighet 2015'!I16-'Behörighet 2014'!I16</f>
        <v>9</v>
      </c>
      <c r="J16" s="88">
        <f>'Behörighet 2015'!J16-'Behörighet 2014'!J16</f>
        <v>2</v>
      </c>
      <c r="K16" s="66" t="s">
        <v>22</v>
      </c>
      <c r="L16" s="10" t="s">
        <v>17</v>
      </c>
      <c r="M16" s="13">
        <f>'Behörighet 2015'!M16-'Behörighet 2014'!M16</f>
        <v>8</v>
      </c>
      <c r="N16" s="14">
        <f>'Behörighet 2015'!N16-'Behörighet 2014'!N16</f>
        <v>6.504065040650417</v>
      </c>
      <c r="O16" s="14">
        <f>'Behörighet 2015'!O16-'Behörighet 2014'!O16</f>
        <v>6.504065040650417</v>
      </c>
      <c r="P16" s="14">
        <f>'Behörighet 2015'!P16-'Behörighet 2014'!P16</f>
        <v>2.8085735402808538</v>
      </c>
      <c r="Q16" s="14">
        <f>'Behörighet 2015'!Q16-'Behörighet 2014'!Q16</f>
        <v>8.9430894308943181</v>
      </c>
      <c r="R16" s="92">
        <f>'Behörighet 2015'!R16-'Behörighet 2014'!R16</f>
        <v>-4.582409460458237</v>
      </c>
    </row>
    <row r="17" spans="1:18" ht="13.5" thickBot="1" x14ac:dyDescent="0.25">
      <c r="A17" s="68" t="s">
        <v>22</v>
      </c>
      <c r="B17" s="15" t="s">
        <v>18</v>
      </c>
      <c r="C17" s="16">
        <f>'Behörighet 2015'!C17-'Behörighet 2014'!C17</f>
        <v>1.9913663663663499</v>
      </c>
      <c r="D17" s="17">
        <f>'Behörighet 2015'!D17-'Behörighet 2014'!D17</f>
        <v>0</v>
      </c>
      <c r="E17" s="16">
        <f>'Behörighet 2015'!E17-'Behörighet 2014'!E17</f>
        <v>0.58220720720720642</v>
      </c>
      <c r="F17" s="17">
        <f>'Behörighet 2015'!F17-'Behörighet 2014'!F17</f>
        <v>3</v>
      </c>
      <c r="G17" s="17">
        <f>'Behörighet 2015'!G17-'Behörighet 2014'!G17</f>
        <v>1</v>
      </c>
      <c r="H17" s="17">
        <f>'Behörighet 2015'!H17-'Behörighet 2014'!H17</f>
        <v>-1</v>
      </c>
      <c r="I17" s="17">
        <f>'Behörighet 2015'!I17-'Behörighet 2014'!I17</f>
        <v>2</v>
      </c>
      <c r="J17" s="89">
        <f>'Behörighet 2015'!J17-'Behörighet 2014'!J17</f>
        <v>-14</v>
      </c>
      <c r="K17" s="68" t="s">
        <v>22</v>
      </c>
      <c r="L17" s="15" t="s">
        <v>18</v>
      </c>
      <c r="M17" s="18">
        <f>'Behörighet 2015'!M17-'Behörighet 2014'!M17</f>
        <v>0</v>
      </c>
      <c r="N17" s="19">
        <f>'Behörighet 2015'!N17-'Behörighet 2014'!N17</f>
        <v>4.0540540540540491</v>
      </c>
      <c r="O17" s="19">
        <f>'Behörighet 2015'!O17-'Behörighet 2014'!O17</f>
        <v>1.3513513513513544</v>
      </c>
      <c r="P17" s="19">
        <f>'Behörighet 2015'!P17-'Behörighet 2014'!P17</f>
        <v>-1.3513513513513544</v>
      </c>
      <c r="Q17" s="19">
        <f>'Behörighet 2015'!Q17-'Behörighet 2014'!Q17</f>
        <v>2.7027027027027088</v>
      </c>
      <c r="R17" s="93">
        <f>'Behörighet 2015'!R17-'Behörighet 2014'!R17</f>
        <v>-18.918918918918919</v>
      </c>
    </row>
    <row r="18" spans="1:18" x14ac:dyDescent="0.2">
      <c r="A18" s="69" t="s">
        <v>23</v>
      </c>
      <c r="B18" s="20" t="s">
        <v>16</v>
      </c>
      <c r="C18" s="21">
        <f>'Behörighet 2015'!C18-'Behörighet 2014'!C18</f>
        <v>21.687062937062933</v>
      </c>
      <c r="D18" s="22">
        <f>'Behörighet 2015'!D18-'Behörighet 2014'!D18</f>
        <v>30</v>
      </c>
      <c r="E18" s="21">
        <f>'Behörighet 2015'!E18-'Behörighet 2014'!E18</f>
        <v>0.54195804195804342</v>
      </c>
      <c r="F18" s="22">
        <f>'Behörighet 2015'!F18-'Behörighet 2014'!F18</f>
        <v>27</v>
      </c>
      <c r="G18" s="22">
        <f>'Behörighet 2015'!G18-'Behörighet 2014'!G18</f>
        <v>27</v>
      </c>
      <c r="H18" s="22">
        <f>'Behörighet 2015'!H18-'Behörighet 2014'!H18</f>
        <v>27</v>
      </c>
      <c r="I18" s="22">
        <f>'Behörighet 2015'!I18-'Behörighet 2014'!I18</f>
        <v>28</v>
      </c>
      <c r="J18" s="87">
        <f>'Behörighet 2015'!J18-'Behörighet 2014'!J18</f>
        <v>26</v>
      </c>
      <c r="K18" s="69" t="s">
        <v>23</v>
      </c>
      <c r="L18" s="5" t="s">
        <v>16</v>
      </c>
      <c r="M18" s="8">
        <f>'Behörighet 2015'!M18-'Behörighet 2014'!M18</f>
        <v>30</v>
      </c>
      <c r="N18" s="9">
        <f>'Behörighet 2015'!N18-'Behörighet 2014'!N18</f>
        <v>12.587412587412601</v>
      </c>
      <c r="O18" s="9">
        <f>'Behörighet 2015'!O18-'Behörighet 2014'!O18</f>
        <v>12.587412587412601</v>
      </c>
      <c r="P18" s="9">
        <f>'Behörighet 2015'!P18-'Behörighet 2014'!P18</f>
        <v>12.587412587412601</v>
      </c>
      <c r="Q18" s="9">
        <f>'Behörighet 2015'!Q18-'Behörighet 2014'!Q18</f>
        <v>14.510489510489521</v>
      </c>
      <c r="R18" s="94">
        <f>'Behörighet 2015'!R18-'Behörighet 2014'!R18</f>
        <v>13.286713286713301</v>
      </c>
    </row>
    <row r="19" spans="1:18" ht="13.5" thickBot="1" x14ac:dyDescent="0.25">
      <c r="A19" s="70" t="s">
        <v>23</v>
      </c>
      <c r="B19" s="10" t="s">
        <v>17</v>
      </c>
      <c r="C19" s="11">
        <f>'Behörighet 2015'!C19-'Behörighet 2014'!C19</f>
        <v>-5.1480836236933669</v>
      </c>
      <c r="D19" s="12">
        <f>'Behörighet 2015'!D19-'Behörighet 2014'!D19</f>
        <v>8</v>
      </c>
      <c r="E19" s="11">
        <f>'Behörighet 2015'!E19-'Behörighet 2014'!E19</f>
        <v>-1.5928322548532492E-2</v>
      </c>
      <c r="F19" s="12">
        <f>'Behörighet 2015'!F19-'Behörighet 2014'!F19</f>
        <v>4</v>
      </c>
      <c r="G19" s="12">
        <f>'Behörighet 2015'!G19-'Behörighet 2014'!G19</f>
        <v>3</v>
      </c>
      <c r="H19" s="12">
        <f>'Behörighet 2015'!H19-'Behörighet 2014'!H19</f>
        <v>4</v>
      </c>
      <c r="I19" s="12">
        <f>'Behörighet 2015'!I19-'Behörighet 2014'!I19</f>
        <v>5</v>
      </c>
      <c r="J19" s="88">
        <f>'Behörighet 2015'!J19-'Behörighet 2014'!J19</f>
        <v>3</v>
      </c>
      <c r="K19" s="70" t="s">
        <v>23</v>
      </c>
      <c r="L19" s="10" t="s">
        <v>17</v>
      </c>
      <c r="M19" s="13">
        <f>'Behörighet 2015'!M19-'Behörighet 2014'!M19</f>
        <v>8</v>
      </c>
      <c r="N19" s="14">
        <f>'Behörighet 2015'!N19-'Behörighet 2014'!N19</f>
        <v>-6.1722249875560067</v>
      </c>
      <c r="O19" s="14">
        <f>'Behörighet 2015'!O19-'Behörighet 2014'!O19</f>
        <v>-8.2130413140866239</v>
      </c>
      <c r="P19" s="14">
        <f>'Behörighet 2015'!P19-'Behörighet 2014'!P19</f>
        <v>-6.1722249875560067</v>
      </c>
      <c r="Q19" s="14">
        <f>'Behörighet 2015'!Q19-'Behörighet 2014'!Q19</f>
        <v>-4.1314086610253895</v>
      </c>
      <c r="R19" s="92">
        <f>'Behörighet 2015'!R19-'Behörighet 2014'!R19</f>
        <v>-7.4166251866600277</v>
      </c>
    </row>
    <row r="20" spans="1:18" ht="13.5" thickBot="1" x14ac:dyDescent="0.25">
      <c r="A20" s="71" t="s">
        <v>23</v>
      </c>
      <c r="B20" s="15" t="s">
        <v>18</v>
      </c>
      <c r="C20" s="16">
        <f>'Behörighet 2015'!C20-'Behörighet 2014'!C20</f>
        <v>6.1319346220336399</v>
      </c>
      <c r="D20" s="17">
        <f>'Behörighet 2015'!D20-'Behörighet 2014'!D20</f>
        <v>38</v>
      </c>
      <c r="E20" s="16">
        <f>'Behörighet 2015'!E20-'Behörighet 2014'!E20</f>
        <v>0.12714128555712634</v>
      </c>
      <c r="F20" s="17">
        <f>'Behörighet 2015'!F20-'Behörighet 2014'!F20</f>
        <v>31</v>
      </c>
      <c r="G20" s="17">
        <f>'Behörighet 2015'!G20-'Behörighet 2014'!G20</f>
        <v>30</v>
      </c>
      <c r="H20" s="17">
        <f>'Behörighet 2015'!H20-'Behörighet 2014'!H20</f>
        <v>31</v>
      </c>
      <c r="I20" s="17">
        <f>'Behörighet 2015'!I20-'Behörighet 2014'!I20</f>
        <v>33</v>
      </c>
      <c r="J20" s="89">
        <f>'Behörighet 2015'!J20-'Behörighet 2014'!J20</f>
        <v>29</v>
      </c>
      <c r="K20" s="71" t="s">
        <v>23</v>
      </c>
      <c r="L20" s="15" t="s">
        <v>18</v>
      </c>
      <c r="M20" s="18">
        <f>'Behörighet 2015'!M20-'Behörighet 2014'!M20</f>
        <v>38</v>
      </c>
      <c r="N20" s="19">
        <f>'Behörighet 2015'!N20-'Behörighet 2014'!N20</f>
        <v>0.23573785950024728</v>
      </c>
      <c r="O20" s="19">
        <f>'Behörighet 2015'!O20-'Behörighet 2014'!O20</f>
        <v>-0.75436115040074014</v>
      </c>
      <c r="P20" s="19">
        <f>'Behörighet 2015'!P20-'Behörighet 2014'!P20</f>
        <v>0.23573785950024728</v>
      </c>
      <c r="Q20" s="19">
        <f>'Behörighet 2015'!Q20-'Behörighet 2014'!Q20</f>
        <v>2.2159358793022221</v>
      </c>
      <c r="R20" s="93">
        <f>'Behörighet 2015'!R20-'Behörighet 2014'!R20</f>
        <v>4.7147571900055141E-2</v>
      </c>
    </row>
    <row r="21" spans="1:18" x14ac:dyDescent="0.2">
      <c r="A21" s="65" t="s">
        <v>50</v>
      </c>
      <c r="B21" s="5" t="s">
        <v>16</v>
      </c>
      <c r="C21" s="6">
        <f>'Behörighet 2015'!C21-'Behörighet 2014'!C21</f>
        <v>44.598214285714278</v>
      </c>
      <c r="D21" s="7">
        <f>'Behörighet 2015'!D21-'Behörighet 2014'!D21</f>
        <v>9</v>
      </c>
      <c r="E21" s="6">
        <f>'Behörighet 2015'!E21-'Behörighet 2014'!E21</f>
        <v>2.5654761904761898</v>
      </c>
      <c r="F21" s="7">
        <f>'Behörighet 2015'!F21-'Behörighet 2014'!F21</f>
        <v>10</v>
      </c>
      <c r="G21" s="7">
        <f>'Behörighet 2015'!G21-'Behörighet 2014'!G21</f>
        <v>12</v>
      </c>
      <c r="H21" s="7">
        <f>'Behörighet 2015'!H21-'Behörighet 2014'!H21</f>
        <v>10</v>
      </c>
      <c r="I21" s="7">
        <f>'Behörighet 2015'!I21-'Behörighet 2014'!I21</f>
        <v>10</v>
      </c>
      <c r="J21" s="90">
        <f>'Behörighet 2015'!J21-'Behörighet 2014'!J21</f>
        <v>11</v>
      </c>
      <c r="K21" s="65" t="s">
        <v>50</v>
      </c>
      <c r="L21" s="20" t="s">
        <v>16</v>
      </c>
      <c r="M21" s="23">
        <f>'Behörighet 2015'!M21-'Behörighet 2014'!M21</f>
        <v>9</v>
      </c>
      <c r="N21" s="24">
        <f>'Behörighet 2015'!N21-'Behörighet 2014'!N21</f>
        <v>19.166666666666657</v>
      </c>
      <c r="O21" s="24">
        <f>'Behörighet 2015'!O21-'Behörighet 2014'!O21</f>
        <v>32.499999999999993</v>
      </c>
      <c r="P21" s="24">
        <f>'Behörighet 2015'!P21-'Behörighet 2014'!P21</f>
        <v>19.166666666666657</v>
      </c>
      <c r="Q21" s="24">
        <f>'Behörighet 2015'!Q21-'Behörighet 2014'!Q21</f>
        <v>19.166666666666657</v>
      </c>
      <c r="R21" s="91">
        <f>'Behörighet 2015'!R21-'Behörighet 2014'!R21</f>
        <v>30.833333333333343</v>
      </c>
    </row>
    <row r="22" spans="1:18" ht="13.5" thickBot="1" x14ac:dyDescent="0.25">
      <c r="A22" s="66" t="s">
        <v>50</v>
      </c>
      <c r="B22" s="10" t="s">
        <v>17</v>
      </c>
      <c r="C22" s="11">
        <f>'Behörighet 2015'!C22-'Behörighet 2014'!C22</f>
        <v>19.636699507389181</v>
      </c>
      <c r="D22" s="12">
        <f>'Behörighet 2015'!D22-'Behörighet 2014'!D22</f>
        <v>-16</v>
      </c>
      <c r="E22" s="11">
        <f>'Behörighet 2015'!E22-'Behörighet 2014'!E22</f>
        <v>0.91133004926108363</v>
      </c>
      <c r="F22" s="12">
        <f>'Behörighet 2015'!F22-'Behörighet 2014'!F22</f>
        <v>-8</v>
      </c>
      <c r="G22" s="12">
        <f>'Behörighet 2015'!G22-'Behörighet 2014'!G22</f>
        <v>-6</v>
      </c>
      <c r="H22" s="12">
        <f>'Behörighet 2015'!H22-'Behörighet 2014'!H22</f>
        <v>-5</v>
      </c>
      <c r="I22" s="12">
        <f>'Behörighet 2015'!I22-'Behörighet 2014'!I22</f>
        <v>-9</v>
      </c>
      <c r="J22" s="88">
        <f>'Behörighet 2015'!J22-'Behörighet 2014'!J22</f>
        <v>-2</v>
      </c>
      <c r="K22" s="66" t="s">
        <v>50</v>
      </c>
      <c r="L22" s="10" t="s">
        <v>17</v>
      </c>
      <c r="M22" s="13">
        <f>'Behörighet 2015'!M22-'Behörighet 2014'!M22</f>
        <v>-16</v>
      </c>
      <c r="N22" s="14">
        <f>'Behörighet 2015'!N22-'Behörighet 2014'!N22</f>
        <v>19.047619047619051</v>
      </c>
      <c r="O22" s="14">
        <f>'Behörighet 2015'!O22-'Behörighet 2014'!O22</f>
        <v>21.904761904761905</v>
      </c>
      <c r="P22" s="14">
        <f>'Behörighet 2015'!P22-'Behörighet 2014'!P22</f>
        <v>29.047619047619044</v>
      </c>
      <c r="Q22" s="14">
        <f>'Behörighet 2015'!Q22-'Behörighet 2014'!Q22</f>
        <v>15.714285714285708</v>
      </c>
      <c r="R22" s="92">
        <f>'Behörighet 2015'!R22-'Behörighet 2014'!R22</f>
        <v>27.619047619047628</v>
      </c>
    </row>
    <row r="23" spans="1:18" ht="13.5" thickBot="1" x14ac:dyDescent="0.25">
      <c r="A23" s="68" t="s">
        <v>50</v>
      </c>
      <c r="B23" s="15" t="s">
        <v>18</v>
      </c>
      <c r="C23" s="16">
        <f>'Behörighet 2015'!C23-'Behörighet 2014'!C23</f>
        <v>32.613219094247256</v>
      </c>
      <c r="D23" s="17">
        <f>'Behörighet 2015'!D23-'Behörighet 2014'!D23</f>
        <v>-7</v>
      </c>
      <c r="E23" s="16">
        <f>'Behörighet 2015'!E23-'Behörighet 2014'!E23</f>
        <v>1.8414932680538545</v>
      </c>
      <c r="F23" s="17">
        <f>'Behörighet 2015'!F23-'Behörighet 2014'!F23</f>
        <v>2</v>
      </c>
      <c r="G23" s="17">
        <f>'Behörighet 2015'!G23-'Behörighet 2014'!G23</f>
        <v>6</v>
      </c>
      <c r="H23" s="17">
        <f>'Behörighet 2015'!H23-'Behörighet 2014'!H23</f>
        <v>5</v>
      </c>
      <c r="I23" s="17">
        <f>'Behörighet 2015'!I23-'Behörighet 2014'!I23</f>
        <v>1</v>
      </c>
      <c r="J23" s="89">
        <f>'Behörighet 2015'!J23-'Behörighet 2014'!J23</f>
        <v>9</v>
      </c>
      <c r="K23" s="68" t="s">
        <v>50</v>
      </c>
      <c r="L23" s="15" t="s">
        <v>18</v>
      </c>
      <c r="M23" s="18">
        <f>'Behörighet 2015'!M23-'Behörighet 2014'!M23</f>
        <v>-7</v>
      </c>
      <c r="N23" s="19">
        <f>'Behörighet 2015'!N23-'Behörighet 2014'!N23</f>
        <v>17.134502923976612</v>
      </c>
      <c r="O23" s="19">
        <f>'Behörighet 2015'!O23-'Behörighet 2014'!O23</f>
        <v>25.614035087719294</v>
      </c>
      <c r="P23" s="19">
        <f>'Behörighet 2015'!P23-'Behörighet 2014'!P23</f>
        <v>23.801169590643283</v>
      </c>
      <c r="Q23" s="19">
        <f>'Behörighet 2015'!Q23-'Behörighet 2014'!Q23</f>
        <v>14.912280701754398</v>
      </c>
      <c r="R23" s="93">
        <f>'Behörighet 2015'!R23-'Behörighet 2014'!R23</f>
        <v>30.643274853801167</v>
      </c>
    </row>
    <row r="24" spans="1:18" x14ac:dyDescent="0.2">
      <c r="A24" s="67" t="s">
        <v>24</v>
      </c>
      <c r="B24" s="5" t="s">
        <v>16</v>
      </c>
      <c r="C24" s="6">
        <f>'Behörighet 2015'!C24-'Behörighet 2014'!C24</f>
        <v>11.298627002288328</v>
      </c>
      <c r="D24" s="7">
        <f>'Behörighet 2015'!D24-'Behörighet 2014'!D24</f>
        <v>-4</v>
      </c>
      <c r="E24" s="6">
        <f>'Behörighet 2015'!E24-'Behörighet 2014'!E24</f>
        <v>0.51716247139587956</v>
      </c>
      <c r="F24" s="7">
        <f>'Behörighet 2015'!F24-'Behörighet 2014'!F24</f>
        <v>-1</v>
      </c>
      <c r="G24" s="7">
        <f>'Behörighet 2015'!G24-'Behörighet 2014'!G24</f>
        <v>-1</v>
      </c>
      <c r="H24" s="7">
        <f>'Behörighet 2015'!H24-'Behörighet 2014'!H24</f>
        <v>-2</v>
      </c>
      <c r="I24" s="7">
        <f>'Behörighet 2015'!I24-'Behörighet 2014'!I24</f>
        <v>-3</v>
      </c>
      <c r="J24" s="90">
        <f>'Behörighet 2015'!J24-'Behörighet 2014'!J24</f>
        <v>-2</v>
      </c>
      <c r="K24" s="67" t="s">
        <v>24</v>
      </c>
      <c r="L24" s="20" t="s">
        <v>16</v>
      </c>
      <c r="M24" s="23">
        <f>'Behörighet 2015'!M24-'Behörighet 2014'!M24</f>
        <v>-4</v>
      </c>
      <c r="N24" s="24">
        <f>'Behörighet 2015'!N24-'Behörighet 2014'!N24</f>
        <v>9.382151029748286</v>
      </c>
      <c r="O24" s="24">
        <f>'Behörighet 2015'!O24-'Behörighet 2014'!O24</f>
        <v>9.382151029748286</v>
      </c>
      <c r="P24" s="24">
        <f>'Behörighet 2015'!P24-'Behörighet 2014'!P24</f>
        <v>4.1189931350114364</v>
      </c>
      <c r="Q24" s="24">
        <f>'Behörighet 2015'!Q24-'Behörighet 2014'!Q24</f>
        <v>0.6864988558352394</v>
      </c>
      <c r="R24" s="91">
        <f>'Behörighet 2015'!R24-'Behörighet 2014'!R24</f>
        <v>4.1189931350114364</v>
      </c>
    </row>
    <row r="25" spans="1:18" ht="13.5" thickBot="1" x14ac:dyDescent="0.25">
      <c r="A25" s="66" t="s">
        <v>24</v>
      </c>
      <c r="B25" s="10" t="s">
        <v>17</v>
      </c>
      <c r="C25" s="11">
        <f>'Behörighet 2015'!C25-'Behörighet 2014'!C25</f>
        <v>-31.004608294930875</v>
      </c>
      <c r="D25" s="12">
        <f>'Behörighet 2015'!D25-'Behörighet 2014'!D25</f>
        <v>-4</v>
      </c>
      <c r="E25" s="11">
        <f>'Behörighet 2015'!E25-'Behörighet 2014'!E25</f>
        <v>-2.3087557603686637</v>
      </c>
      <c r="F25" s="12">
        <f>'Behörighet 2015'!F25-'Behörighet 2014'!F25</f>
        <v>-7</v>
      </c>
      <c r="G25" s="12">
        <f>'Behörighet 2015'!G25-'Behörighet 2014'!G25</f>
        <v>-9</v>
      </c>
      <c r="H25" s="12">
        <f>'Behörighet 2015'!H25-'Behörighet 2014'!H25</f>
        <v>-15</v>
      </c>
      <c r="I25" s="12">
        <f>'Behörighet 2015'!I25-'Behörighet 2014'!I25</f>
        <v>-7</v>
      </c>
      <c r="J25" s="88">
        <f>'Behörighet 2015'!J25-'Behörighet 2014'!J25</f>
        <v>-17</v>
      </c>
      <c r="K25" s="66" t="s">
        <v>24</v>
      </c>
      <c r="L25" s="10" t="s">
        <v>17</v>
      </c>
      <c r="M25" s="13">
        <f>'Behörighet 2015'!M25-'Behörighet 2014'!M25</f>
        <v>-4</v>
      </c>
      <c r="N25" s="14">
        <f>'Behörighet 2015'!N25-'Behörighet 2014'!N25</f>
        <v>-11.889400921658989</v>
      </c>
      <c r="O25" s="14">
        <f>'Behörighet 2015'!O25-'Behörighet 2014'!O25</f>
        <v>-18.341013824884797</v>
      </c>
      <c r="P25" s="14">
        <f>'Behörighet 2015'!P25-'Behörighet 2014'!P25</f>
        <v>-37.695852534562221</v>
      </c>
      <c r="Q25" s="14">
        <f>'Behörighet 2015'!Q25-'Behörighet 2014'!Q25</f>
        <v>-11.889400921658989</v>
      </c>
      <c r="R25" s="92">
        <f>'Behörighet 2015'!R25-'Behörighet 2014'!R25</f>
        <v>-44.147465437788021</v>
      </c>
    </row>
    <row r="26" spans="1:18" ht="13.5" thickBot="1" x14ac:dyDescent="0.25">
      <c r="A26" s="68" t="s">
        <v>24</v>
      </c>
      <c r="B26" s="15" t="s">
        <v>18</v>
      </c>
      <c r="C26" s="16">
        <f>'Behörighet 2015'!C26-'Behörighet 2014'!C26</f>
        <v>-14.901724137931041</v>
      </c>
      <c r="D26" s="17">
        <f>'Behörighet 2015'!D26-'Behörighet 2014'!D26</f>
        <v>-8</v>
      </c>
      <c r="E26" s="16">
        <f>'Behörighet 2015'!E26-'Behörighet 2014'!E26</f>
        <v>-1.2200000000000006</v>
      </c>
      <c r="F26" s="17">
        <f>'Behörighet 2015'!F26-'Behörighet 2014'!F26</f>
        <v>-8</v>
      </c>
      <c r="G26" s="17">
        <f>'Behörighet 2015'!G26-'Behörighet 2014'!G26</f>
        <v>-10</v>
      </c>
      <c r="H26" s="17">
        <f>'Behörighet 2015'!H26-'Behörighet 2014'!H26</f>
        <v>-17</v>
      </c>
      <c r="I26" s="17">
        <f>'Behörighet 2015'!I26-'Behörighet 2014'!I26</f>
        <v>-10</v>
      </c>
      <c r="J26" s="89">
        <f>'Behörighet 2015'!J26-'Behörighet 2014'!J26</f>
        <v>-19</v>
      </c>
      <c r="K26" s="68" t="s">
        <v>24</v>
      </c>
      <c r="L26" s="15" t="s">
        <v>18</v>
      </c>
      <c r="M26" s="18">
        <f>'Behörighet 2015'!M26-'Behörighet 2014'!M26</f>
        <v>-8</v>
      </c>
      <c r="N26" s="19">
        <f>'Behörighet 2015'!N26-'Behörighet 2014'!N26</f>
        <v>-3.5862068965517295</v>
      </c>
      <c r="O26" s="19">
        <f>'Behörighet 2015'!O26-'Behörighet 2014'!O26</f>
        <v>-7.5862068965517295</v>
      </c>
      <c r="P26" s="19">
        <f>'Behörighet 2015'!P26-'Behörighet 2014'!P26</f>
        <v>-21.58620689655173</v>
      </c>
      <c r="Q26" s="19">
        <f>'Behörighet 2015'!Q26-'Behörighet 2014'!Q26</f>
        <v>-7.0344827586206833</v>
      </c>
      <c r="R26" s="93">
        <f>'Behörighet 2015'!R26-'Behörighet 2014'!R26</f>
        <v>-25.58620689655173</v>
      </c>
    </row>
    <row r="27" spans="1:18" x14ac:dyDescent="0.2">
      <c r="A27" s="67" t="s">
        <v>25</v>
      </c>
      <c r="B27" s="20" t="s">
        <v>16</v>
      </c>
      <c r="C27" s="21">
        <f>'Behörighet 2015'!C27-'Behörighet 2014'!C27</f>
        <v>0.46428571428572241</v>
      </c>
      <c r="D27" s="22">
        <f>'Behörighet 2015'!D27-'Behörighet 2014'!D27</f>
        <v>-3</v>
      </c>
      <c r="E27" s="21">
        <f>'Behörighet 2015'!E27-'Behörighet 2014'!E27</f>
        <v>0.65714285714285836</v>
      </c>
      <c r="F27" s="22">
        <f>'Behörighet 2015'!F27-'Behörighet 2014'!F27</f>
        <v>-1</v>
      </c>
      <c r="G27" s="22">
        <f>'Behörighet 2015'!G27-'Behörighet 2014'!G27</f>
        <v>-1</v>
      </c>
      <c r="H27" s="22">
        <f>'Behörighet 2015'!H27-'Behörighet 2014'!H27</f>
        <v>-3</v>
      </c>
      <c r="I27" s="22">
        <f>'Behörighet 2015'!I27-'Behörighet 2014'!I27</f>
        <v>-2</v>
      </c>
      <c r="J27" s="87">
        <f>'Behörighet 2015'!J27-'Behörighet 2014'!J27</f>
        <v>-3</v>
      </c>
      <c r="K27" s="67" t="s">
        <v>25</v>
      </c>
      <c r="L27" s="20" t="s">
        <v>16</v>
      </c>
      <c r="M27" s="23">
        <f>'Behörighet 2015'!M27-'Behörighet 2014'!M27</f>
        <v>-3</v>
      </c>
      <c r="N27" s="24">
        <f>'Behörighet 2015'!N27-'Behörighet 2014'!N27</f>
        <v>2.9411764705882391</v>
      </c>
      <c r="O27" s="24">
        <f>'Behörighet 2015'!O27-'Behörighet 2014'!O27</f>
        <v>2.9411764705882391</v>
      </c>
      <c r="P27" s="24">
        <f>'Behörighet 2015'!P27-'Behörighet 2014'!P27</f>
        <v>-8.8235294117647101</v>
      </c>
      <c r="Q27" s="24">
        <f>'Behörighet 2015'!Q27-'Behörighet 2014'!Q27</f>
        <v>-2.0588235294117609</v>
      </c>
      <c r="R27" s="91">
        <f>'Behörighet 2015'!R27-'Behörighet 2014'!R27</f>
        <v>-11.47058823529412</v>
      </c>
    </row>
    <row r="28" spans="1:18" ht="13.5" thickBot="1" x14ac:dyDescent="0.25">
      <c r="A28" s="66" t="s">
        <v>25</v>
      </c>
      <c r="B28" s="10" t="s">
        <v>17</v>
      </c>
      <c r="C28" s="11">
        <f>'Behörighet 2015'!C28-'Behörighet 2014'!C28</f>
        <v>17.125</v>
      </c>
      <c r="D28" s="12">
        <f>'Behörighet 2015'!D28-'Behörighet 2014'!D28</f>
        <v>10</v>
      </c>
      <c r="E28" s="11">
        <f>'Behörighet 2015'!E28-'Behörighet 2014'!E28</f>
        <v>0.4833333333333325</v>
      </c>
      <c r="F28" s="12">
        <f>'Behörighet 2015'!F28-'Behörighet 2014'!F28</f>
        <v>7</v>
      </c>
      <c r="G28" s="12">
        <f>'Behörighet 2015'!G28-'Behörighet 2014'!G28</f>
        <v>7</v>
      </c>
      <c r="H28" s="12">
        <f>'Behörighet 2015'!H28-'Behörighet 2014'!H28</f>
        <v>7</v>
      </c>
      <c r="I28" s="12">
        <f>'Behörighet 2015'!I28-'Behörighet 2014'!I28</f>
        <v>7</v>
      </c>
      <c r="J28" s="88">
        <f>'Behörighet 2015'!J28-'Behörighet 2014'!J28</f>
        <v>8</v>
      </c>
      <c r="K28" s="66" t="s">
        <v>25</v>
      </c>
      <c r="L28" s="10" t="s">
        <v>17</v>
      </c>
      <c r="M28" s="13">
        <f>'Behörighet 2015'!M28-'Behörighet 2014'!M28</f>
        <v>10</v>
      </c>
      <c r="N28" s="14">
        <f>'Behörighet 2015'!N28-'Behörighet 2014'!N28</f>
        <v>7.6923076923076863</v>
      </c>
      <c r="O28" s="14">
        <f>'Behörighet 2015'!O28-'Behörighet 2014'!O28</f>
        <v>7.6923076923076863</v>
      </c>
      <c r="P28" s="14">
        <f>'Behörighet 2015'!P28-'Behörighet 2014'!P28</f>
        <v>14.903846153846153</v>
      </c>
      <c r="Q28" s="14">
        <f>'Behörighet 2015'!Q28-'Behörighet 2014'!Q28</f>
        <v>7.6923076923076863</v>
      </c>
      <c r="R28" s="92">
        <f>'Behörighet 2015'!R28-'Behörighet 2014'!R28</f>
        <v>23.557692307692307</v>
      </c>
    </row>
    <row r="29" spans="1:18" ht="13.5" thickBot="1" x14ac:dyDescent="0.25">
      <c r="A29" s="68" t="s">
        <v>25</v>
      </c>
      <c r="B29" s="15" t="s">
        <v>18</v>
      </c>
      <c r="C29" s="16">
        <f>'Behörighet 2015'!C29-'Behörighet 2014'!C29</f>
        <v>12.661654135338352</v>
      </c>
      <c r="D29" s="17">
        <f>'Behörighet 2015'!D29-'Behörighet 2014'!D29</f>
        <v>7</v>
      </c>
      <c r="E29" s="16">
        <f>'Behörighet 2015'!E29-'Behörighet 2014'!E29</f>
        <v>0.76390977443609032</v>
      </c>
      <c r="F29" s="17">
        <f>'Behörighet 2015'!F29-'Behörighet 2014'!F29</f>
        <v>6</v>
      </c>
      <c r="G29" s="17">
        <f>'Behörighet 2015'!G29-'Behörighet 2014'!G29</f>
        <v>6</v>
      </c>
      <c r="H29" s="17">
        <f>'Behörighet 2015'!H29-'Behörighet 2014'!H29</f>
        <v>4</v>
      </c>
      <c r="I29" s="17">
        <f>'Behörighet 2015'!I29-'Behörighet 2014'!I29</f>
        <v>5</v>
      </c>
      <c r="J29" s="89">
        <f>'Behörighet 2015'!J29-'Behörighet 2014'!J29</f>
        <v>5</v>
      </c>
      <c r="K29" s="68" t="s">
        <v>25</v>
      </c>
      <c r="L29" s="15" t="s">
        <v>18</v>
      </c>
      <c r="M29" s="18">
        <f>'Behörighet 2015'!M29-'Behörighet 2014'!M29</f>
        <v>7</v>
      </c>
      <c r="N29" s="19">
        <f>'Behörighet 2015'!N29-'Behörighet 2014'!N29</f>
        <v>5.8139534883720927</v>
      </c>
      <c r="O29" s="19">
        <f>'Behörighet 2015'!O29-'Behörighet 2014'!O29</f>
        <v>5.8139534883720927</v>
      </c>
      <c r="P29" s="19">
        <f>'Behörighet 2015'!P29-'Behörighet 2014'!P29</f>
        <v>2.5193798449612359</v>
      </c>
      <c r="Q29" s="19">
        <f>'Behörighet 2015'!Q29-'Behörighet 2014'!Q29</f>
        <v>3.0361757105943141</v>
      </c>
      <c r="R29" s="93">
        <f>'Behörighet 2015'!R29-'Behörighet 2014'!R29</f>
        <v>7.1059431524547776</v>
      </c>
    </row>
    <row r="30" spans="1:18" x14ac:dyDescent="0.2">
      <c r="A30" s="65" t="s">
        <v>26</v>
      </c>
      <c r="B30" s="20" t="s">
        <v>16</v>
      </c>
      <c r="C30" s="21">
        <f>'Behörighet 2015'!C30-'Behörighet 2014'!C30</f>
        <v>3.1796311146752316</v>
      </c>
      <c r="D30" s="22">
        <f>'Behörighet 2015'!D30-'Behörighet 2014'!D30</f>
        <v>15</v>
      </c>
      <c r="E30" s="21">
        <f>'Behörighet 2015'!E30-'Behörighet 2014'!E30</f>
        <v>6.8965517241379004E-2</v>
      </c>
      <c r="F30" s="22">
        <f>'Behörighet 2015'!F30-'Behörighet 2014'!F30</f>
        <v>15</v>
      </c>
      <c r="G30" s="22">
        <f>'Behörighet 2015'!G30-'Behörighet 2014'!G30</f>
        <v>10</v>
      </c>
      <c r="H30" s="22">
        <f>'Behörighet 2015'!H30-'Behörighet 2014'!H30</f>
        <v>12</v>
      </c>
      <c r="I30" s="22">
        <f>'Behörighet 2015'!I30-'Behörighet 2014'!I30</f>
        <v>17</v>
      </c>
      <c r="J30" s="87">
        <f>'Behörighet 2015'!J30-'Behörighet 2014'!J30</f>
        <v>3</v>
      </c>
      <c r="K30" s="65" t="s">
        <v>26</v>
      </c>
      <c r="L30" s="20" t="s">
        <v>16</v>
      </c>
      <c r="M30" s="23">
        <f>'Behörighet 2015'!M30-'Behörighet 2014'!M30</f>
        <v>15</v>
      </c>
      <c r="N30" s="24">
        <f>'Behörighet 2015'!N30-'Behörighet 2014'!N30</f>
        <v>13.333333333333329</v>
      </c>
      <c r="O30" s="24">
        <f>'Behörighet 2015'!O30-'Behörighet 2014'!O30</f>
        <v>2.2222222222222214</v>
      </c>
      <c r="P30" s="24">
        <f>'Behörighet 2015'!P30-'Behörighet 2014'!P30</f>
        <v>7.7777777777777786</v>
      </c>
      <c r="Q30" s="24">
        <f>'Behörighet 2015'!Q30-'Behörighet 2014'!Q30</f>
        <v>17.777777777777786</v>
      </c>
      <c r="R30" s="91">
        <f>'Behörighet 2015'!R30-'Behörighet 2014'!R30</f>
        <v>-10</v>
      </c>
    </row>
    <row r="31" spans="1:18" ht="13.5" thickBot="1" x14ac:dyDescent="0.25">
      <c r="A31" s="66" t="s">
        <v>26</v>
      </c>
      <c r="B31" s="10" t="s">
        <v>17</v>
      </c>
      <c r="C31" s="62">
        <f>'Behörighet 2015'!C31-'Behörighet 2014'!C31</f>
        <v>1.884164222873892</v>
      </c>
      <c r="D31" s="12">
        <f>'Behörighet 2015'!D31-'Behörighet 2014'!D31</f>
        <v>2</v>
      </c>
      <c r="E31" s="62">
        <f>'Behörighet 2015'!E31-'Behörighet 2014'!E31</f>
        <v>0.87194525904203246</v>
      </c>
      <c r="F31" s="12">
        <f>'Behörighet 2015'!F31-'Behörighet 2014'!F31</f>
        <v>3</v>
      </c>
      <c r="G31" s="12">
        <f>'Behörighet 2015'!G31-'Behörighet 2014'!G31</f>
        <v>6</v>
      </c>
      <c r="H31" s="12">
        <f>'Behörighet 2015'!H31-'Behörighet 2014'!H31</f>
        <v>1</v>
      </c>
      <c r="I31" s="12">
        <f>'Behörighet 2015'!I31-'Behörighet 2014'!I31</f>
        <v>4</v>
      </c>
      <c r="J31" s="88">
        <f>'Behörighet 2015'!J31-'Behörighet 2014'!J31</f>
        <v>4</v>
      </c>
      <c r="K31" s="66" t="s">
        <v>26</v>
      </c>
      <c r="L31" s="10" t="s">
        <v>17</v>
      </c>
      <c r="M31" s="63">
        <f>'Behörighet 2015'!M31-'Behörighet 2014'!M31</f>
        <v>2</v>
      </c>
      <c r="N31" s="64">
        <f>'Behörighet 2015'!N31-'Behörighet 2014'!N31</f>
        <v>5.330882352941174</v>
      </c>
      <c r="O31" s="64">
        <f>'Behörighet 2015'!O31-'Behörighet 2014'!O31</f>
        <v>15.257352941176471</v>
      </c>
      <c r="P31" s="64">
        <f>'Behörighet 2015'!P31-'Behörighet 2014'!P31</f>
        <v>-0.55147058823528994</v>
      </c>
      <c r="Q31" s="64">
        <f>'Behörighet 2015'!Q31-'Behörighet 2014'!Q31</f>
        <v>8.2720588235294201</v>
      </c>
      <c r="R31" s="92">
        <f>'Behörighet 2015'!R31-'Behörighet 2014'!R31</f>
        <v>9.5588235294117609</v>
      </c>
    </row>
    <row r="32" spans="1:18" ht="13.5" thickBot="1" x14ac:dyDescent="0.25">
      <c r="A32" s="68" t="s">
        <v>26</v>
      </c>
      <c r="B32" s="15" t="s">
        <v>18</v>
      </c>
      <c r="C32" s="16">
        <f>'Behörighet 2015'!C32-'Behörighet 2014'!C32</f>
        <v>4.5372807017543835</v>
      </c>
      <c r="D32" s="17">
        <f>'Behörighet 2015'!D32-'Behörighet 2014'!D32</f>
        <v>17</v>
      </c>
      <c r="E32" s="16">
        <f>'Behörighet 2015'!E32-'Behörighet 2014'!E32</f>
        <v>0.52631578947368496</v>
      </c>
      <c r="F32" s="17">
        <f>'Behörighet 2015'!F32-'Behörighet 2014'!F32</f>
        <v>18</v>
      </c>
      <c r="G32" s="17">
        <f>'Behörighet 2015'!G32-'Behörighet 2014'!G32</f>
        <v>16</v>
      </c>
      <c r="H32" s="17">
        <f>'Behörighet 2015'!H32-'Behörighet 2014'!H32</f>
        <v>13</v>
      </c>
      <c r="I32" s="17">
        <f>'Behörighet 2015'!I32-'Behörighet 2014'!I32</f>
        <v>21</v>
      </c>
      <c r="J32" s="89">
        <f>'Behörighet 2015'!J32-'Behörighet 2014'!J32</f>
        <v>7</v>
      </c>
      <c r="K32" s="68" t="s">
        <v>26</v>
      </c>
      <c r="L32" s="15" t="s">
        <v>18</v>
      </c>
      <c r="M32" s="18">
        <f>'Behörighet 2015'!M32-'Behörighet 2014'!M32</f>
        <v>17</v>
      </c>
      <c r="N32" s="19">
        <f>'Behörighet 2015'!N32-'Behörighet 2014'!N32</f>
        <v>9.9428338097182589</v>
      </c>
      <c r="O32" s="19">
        <f>'Behörighet 2015'!O32-'Behörighet 2014'!O32</f>
        <v>9.4936708860759467</v>
      </c>
      <c r="P32" s="19">
        <f>'Behörighet 2015'!P32-'Behörighet 2014'!P32</f>
        <v>3.9608003266639358</v>
      </c>
      <c r="Q32" s="19">
        <f>'Behörighet 2015'!Q32-'Behörighet 2014'!Q32</f>
        <v>13.740302164148638</v>
      </c>
      <c r="R32" s="93">
        <f>'Behörighet 2015'!R32-'Behörighet 2014'!R32</f>
        <v>-0.5104124132298864</v>
      </c>
    </row>
    <row r="33" spans="1:18" x14ac:dyDescent="0.2">
      <c r="A33" s="72" t="s">
        <v>56</v>
      </c>
      <c r="B33" s="20" t="s">
        <v>16</v>
      </c>
      <c r="C33" s="21">
        <f>'Behörighet 2015'!C33-'Behörighet 2014'!C33</f>
        <v>22.75</v>
      </c>
      <c r="D33" s="22">
        <f>'Behörighet 2015'!D33-'Behörighet 2014'!D33</f>
        <v>-3</v>
      </c>
      <c r="E33" s="21">
        <f>'Behörighet 2015'!E33-'Behörighet 2014'!E33</f>
        <v>1.1999999999999993</v>
      </c>
      <c r="F33" s="22">
        <f>'Behörighet 2015'!F33-'Behörighet 2014'!F33</f>
        <v>0</v>
      </c>
      <c r="G33" s="22">
        <f>'Behörighet 2015'!G33-'Behörighet 2014'!G33</f>
        <v>0</v>
      </c>
      <c r="H33" s="22">
        <f>'Behörighet 2015'!H33-'Behörighet 2014'!H33</f>
        <v>0</v>
      </c>
      <c r="I33" s="22">
        <f>'Behörighet 2015'!I33-'Behörighet 2014'!I33</f>
        <v>0</v>
      </c>
      <c r="J33" s="87">
        <f>'Behörighet 2015'!J33-'Behörighet 2014'!J33</f>
        <v>0</v>
      </c>
      <c r="K33" s="72" t="s">
        <v>56</v>
      </c>
      <c r="L33" s="20" t="s">
        <v>16</v>
      </c>
      <c r="M33" s="23">
        <f>'Behörighet 2015'!M33-'Behörighet 2014'!M33</f>
        <v>-3</v>
      </c>
      <c r="N33" s="24">
        <f>'Behörighet 2015'!N33-'Behörighet 2014'!N33</f>
        <v>0</v>
      </c>
      <c r="O33" s="24">
        <f>'Behörighet 2015'!O33-'Behörighet 2014'!O33</f>
        <v>0</v>
      </c>
      <c r="P33" s="24">
        <f>'Behörighet 2015'!P33-'Behörighet 2014'!P33</f>
        <v>0</v>
      </c>
      <c r="Q33" s="24">
        <f>'Behörighet 2015'!Q33-'Behörighet 2014'!Q33</f>
        <v>0</v>
      </c>
      <c r="R33" s="91">
        <f>'Behörighet 2015'!R33-'Behörighet 2014'!R33</f>
        <v>0</v>
      </c>
    </row>
    <row r="34" spans="1:18" ht="13.5" thickBot="1" x14ac:dyDescent="0.25">
      <c r="A34" s="66" t="s">
        <v>56</v>
      </c>
      <c r="B34" s="10" t="s">
        <v>17</v>
      </c>
      <c r="C34" s="62">
        <f>'Behörighet 2015'!C34-'Behörighet 2014'!C34</f>
        <v>73.958333333333343</v>
      </c>
      <c r="D34" s="12">
        <f>'Behörighet 2015'!D34-'Behörighet 2014'!D34</f>
        <v>2</v>
      </c>
      <c r="E34" s="62">
        <f>'Behörighet 2015'!E34-'Behörighet 2014'!E34</f>
        <v>7</v>
      </c>
      <c r="F34" s="12">
        <f>'Behörighet 2015'!F34-'Behörighet 2014'!F34</f>
        <v>0</v>
      </c>
      <c r="G34" s="12">
        <f>'Behörighet 2015'!G34-'Behörighet 2014'!G34</f>
        <v>0</v>
      </c>
      <c r="H34" s="12">
        <f>'Behörighet 2015'!H34-'Behörighet 2014'!H34</f>
        <v>0</v>
      </c>
      <c r="I34" s="12">
        <f>'Behörighet 2015'!I34-'Behörighet 2014'!I34</f>
        <v>0</v>
      </c>
      <c r="J34" s="88">
        <f>'Behörighet 2015'!J34-'Behörighet 2014'!J34</f>
        <v>0</v>
      </c>
      <c r="K34" s="66" t="s">
        <v>56</v>
      </c>
      <c r="L34" s="10" t="s">
        <v>17</v>
      </c>
      <c r="M34" s="63">
        <f>'Behörighet 2015'!M34-'Behörighet 2014'!M34</f>
        <v>2</v>
      </c>
      <c r="N34" s="64">
        <f>'Behörighet 2015'!N34-'Behörighet 2014'!N34</f>
        <v>0</v>
      </c>
      <c r="O34" s="64">
        <f>'Behörighet 2015'!O34-'Behörighet 2014'!O34</f>
        <v>0</v>
      </c>
      <c r="P34" s="64">
        <f>'Behörighet 2015'!P34-'Behörighet 2014'!P34</f>
        <v>0</v>
      </c>
      <c r="Q34" s="64">
        <f>'Behörighet 2015'!Q34-'Behörighet 2014'!Q34</f>
        <v>0</v>
      </c>
      <c r="R34" s="92">
        <f>'Behörighet 2015'!R34-'Behörighet 2014'!R34</f>
        <v>0</v>
      </c>
    </row>
    <row r="35" spans="1:18" ht="13.5" thickBot="1" x14ac:dyDescent="0.25">
      <c r="A35" s="68" t="s">
        <v>56</v>
      </c>
      <c r="B35" s="15" t="s">
        <v>18</v>
      </c>
      <c r="C35" s="16">
        <f>'Behörighet 2015'!C35-'Behörighet 2014'!C35</f>
        <v>56.840277777777771</v>
      </c>
      <c r="D35" s="17">
        <f>'Behörighet 2015'!D35-'Behörighet 2014'!D35</f>
        <v>-1</v>
      </c>
      <c r="E35" s="16">
        <f>'Behörighet 2015'!E35-'Behörighet 2014'!E35</f>
        <v>5</v>
      </c>
      <c r="F35" s="17">
        <f>'Behörighet 2015'!F35-'Behörighet 2014'!F35</f>
        <v>0</v>
      </c>
      <c r="G35" s="17">
        <f>'Behörighet 2015'!G35-'Behörighet 2014'!G35</f>
        <v>0</v>
      </c>
      <c r="H35" s="17">
        <f>'Behörighet 2015'!H35-'Behörighet 2014'!H35</f>
        <v>0</v>
      </c>
      <c r="I35" s="17">
        <f>'Behörighet 2015'!I35-'Behörighet 2014'!I35</f>
        <v>0</v>
      </c>
      <c r="J35" s="89">
        <f>'Behörighet 2015'!J35-'Behörighet 2014'!J35</f>
        <v>0</v>
      </c>
      <c r="K35" s="68" t="s">
        <v>56</v>
      </c>
      <c r="L35" s="15" t="s">
        <v>18</v>
      </c>
      <c r="M35" s="18">
        <f>'Behörighet 2015'!M35-'Behörighet 2014'!M35</f>
        <v>-1</v>
      </c>
      <c r="N35" s="19">
        <f>'Behörighet 2015'!N35-'Behörighet 2014'!N35</f>
        <v>0</v>
      </c>
      <c r="O35" s="19">
        <f>'Behörighet 2015'!O35-'Behörighet 2014'!O35</f>
        <v>0</v>
      </c>
      <c r="P35" s="19">
        <f>'Behörighet 2015'!P35-'Behörighet 2014'!P35</f>
        <v>0</v>
      </c>
      <c r="Q35" s="19">
        <f>'Behörighet 2015'!Q35-'Behörighet 2014'!Q35</f>
        <v>0</v>
      </c>
      <c r="R35" s="93">
        <f>'Behörighet 2015'!R35-'Behörighet 2014'!R35</f>
        <v>0</v>
      </c>
    </row>
    <row r="36" spans="1:18" x14ac:dyDescent="0.2">
      <c r="A36" s="67" t="s">
        <v>51</v>
      </c>
      <c r="B36" s="20" t="s">
        <v>16</v>
      </c>
      <c r="C36" s="21">
        <f>'Behörighet 2015'!C36-'Behörighet 2014'!C36</f>
        <v>13.698405253283283</v>
      </c>
      <c r="D36" s="22">
        <f>'Behörighet 2015'!D36-'Behörighet 2014'!D36</f>
        <v>15</v>
      </c>
      <c r="E36" s="21">
        <f>'Behörighet 2015'!E36-'Behörighet 2014'!E36</f>
        <v>0.45872420262664093</v>
      </c>
      <c r="F36" s="22">
        <f>'Behörighet 2015'!F36-'Behörighet 2014'!F36</f>
        <v>9</v>
      </c>
      <c r="G36" s="22">
        <f>'Behörighet 2015'!G36-'Behörighet 2014'!G36</f>
        <v>10</v>
      </c>
      <c r="H36" s="22">
        <f>'Behörighet 2015'!H36-'Behörighet 2014'!H36</f>
        <v>9</v>
      </c>
      <c r="I36" s="22">
        <f>'Behörighet 2015'!I36-'Behörighet 2014'!I36</f>
        <v>9</v>
      </c>
      <c r="J36" s="87">
        <f>'Behörighet 2015'!J36-'Behörighet 2014'!J36</f>
        <v>13</v>
      </c>
      <c r="K36" s="67" t="s">
        <v>51</v>
      </c>
      <c r="L36" s="20" t="s">
        <v>16</v>
      </c>
      <c r="M36" s="23">
        <f>'Behörighet 2015'!M36-'Behörighet 2014'!M36</f>
        <v>15</v>
      </c>
      <c r="N36" s="24">
        <f>'Behörighet 2015'!N36-'Behörighet 2014'!N36</f>
        <v>-0.56285178236397826</v>
      </c>
      <c r="O36" s="24">
        <f>'Behörighet 2015'!O36-'Behörighet 2014'!O36</f>
        <v>3.2833020637898755</v>
      </c>
      <c r="P36" s="24">
        <f>'Behörighet 2015'!P36-'Behörighet 2014'!P36</f>
        <v>-0.56285178236397826</v>
      </c>
      <c r="Q36" s="24">
        <f>'Behörighet 2015'!Q36-'Behörighet 2014'!Q36</f>
        <v>-0.56285178236397826</v>
      </c>
      <c r="R36" s="91">
        <f>'Behörighet 2015'!R36-'Behörighet 2014'!R36</f>
        <v>20.45028142589118</v>
      </c>
    </row>
    <row r="37" spans="1:18" ht="13.5" thickBot="1" x14ac:dyDescent="0.25">
      <c r="A37" s="66" t="s">
        <v>51</v>
      </c>
      <c r="B37" s="10" t="s">
        <v>17</v>
      </c>
      <c r="C37" s="62">
        <f>'Behörighet 2015'!C37-'Behörighet 2014'!C37</f>
        <v>-12.27272727272728</v>
      </c>
      <c r="D37" s="12">
        <f>'Behörighet 2015'!D37-'Behörighet 2014'!D37</f>
        <v>-4</v>
      </c>
      <c r="E37" s="62">
        <f>'Behörighet 2015'!E37-'Behörighet 2014'!E37</f>
        <v>-0.82545454545454433</v>
      </c>
      <c r="F37" s="12">
        <f>'Behörighet 2015'!F37-'Behörighet 2014'!F37</f>
        <v>-2</v>
      </c>
      <c r="G37" s="12">
        <f>'Behörighet 2015'!G37-'Behörighet 2014'!G37</f>
        <v>-3</v>
      </c>
      <c r="H37" s="12">
        <f>'Behörighet 2015'!H37-'Behörighet 2014'!H37</f>
        <v>-2</v>
      </c>
      <c r="I37" s="12">
        <f>'Behörighet 2015'!I37-'Behörighet 2014'!I37</f>
        <v>-2</v>
      </c>
      <c r="J37" s="88">
        <f>'Behörighet 2015'!J37-'Behörighet 2014'!J37</f>
        <v>-2</v>
      </c>
      <c r="K37" s="66" t="s">
        <v>51</v>
      </c>
      <c r="L37" s="10" t="s">
        <v>17</v>
      </c>
      <c r="M37" s="63">
        <f>'Behörighet 2015'!M37-'Behörighet 2014'!M37</f>
        <v>-4</v>
      </c>
      <c r="N37" s="64">
        <f>'Behörighet 2015'!N37-'Behörighet 2014'!N37</f>
        <v>0.69930069930069294</v>
      </c>
      <c r="O37" s="64">
        <f>'Behörighet 2015'!O37-'Behörighet 2014'!O37</f>
        <v>-3.8461538461538467</v>
      </c>
      <c r="P37" s="64">
        <f>'Behörighet 2015'!P37-'Behörighet 2014'!P37</f>
        <v>0.69930069930069294</v>
      </c>
      <c r="Q37" s="64">
        <f>'Behörighet 2015'!Q37-'Behörighet 2014'!Q37</f>
        <v>0.69930069930069294</v>
      </c>
      <c r="R37" s="92">
        <f>'Behörighet 2015'!R37-'Behörighet 2014'!R37</f>
        <v>-2.7972027972027966</v>
      </c>
    </row>
    <row r="38" spans="1:18" ht="13.5" thickBot="1" x14ac:dyDescent="0.25">
      <c r="A38" s="68" t="s">
        <v>51</v>
      </c>
      <c r="B38" s="15" t="s">
        <v>18</v>
      </c>
      <c r="C38" s="16">
        <f>'Behörighet 2015'!C38-'Behörighet 2014'!C38</f>
        <v>4.778244631185828</v>
      </c>
      <c r="D38" s="17">
        <f>'Behörighet 2015'!D38-'Behörighet 2014'!D38</f>
        <v>11</v>
      </c>
      <c r="E38" s="16">
        <f>'Behörighet 2015'!E38-'Behörighet 2014'!E38</f>
        <v>1.9607843137254832E-2</v>
      </c>
      <c r="F38" s="17">
        <f>'Behörighet 2015'!F38-'Behörighet 2014'!F38</f>
        <v>7</v>
      </c>
      <c r="G38" s="17">
        <f>'Behörighet 2015'!G38-'Behörighet 2014'!G38</f>
        <v>7</v>
      </c>
      <c r="H38" s="17">
        <f>'Behörighet 2015'!H38-'Behörighet 2014'!H38</f>
        <v>7</v>
      </c>
      <c r="I38" s="17">
        <f>'Behörighet 2015'!I38-'Behörighet 2014'!I38</f>
        <v>7</v>
      </c>
      <c r="J38" s="89">
        <f>'Behörighet 2015'!J38-'Behörighet 2014'!J38</f>
        <v>11</v>
      </c>
      <c r="K38" s="68" t="s">
        <v>51</v>
      </c>
      <c r="L38" s="15" t="s">
        <v>18</v>
      </c>
      <c r="M38" s="18">
        <f>'Behörighet 2015'!M38-'Behörighet 2014'!M38</f>
        <v>11</v>
      </c>
      <c r="N38" s="19">
        <f>'Behörighet 2015'!N38-'Behörighet 2014'!N38</f>
        <v>1.0378510378510484</v>
      </c>
      <c r="O38" s="19">
        <f>'Behörighet 2015'!O38-'Behörighet 2014'!O38</f>
        <v>1.3736263736263652</v>
      </c>
      <c r="P38" s="19">
        <f>'Behörighet 2015'!P38-'Behörighet 2014'!P38</f>
        <v>1.0378510378510484</v>
      </c>
      <c r="Q38" s="19">
        <f>'Behörighet 2015'!Q38-'Behörighet 2014'!Q38</f>
        <v>1.0378510378510484</v>
      </c>
      <c r="R38" s="93">
        <f>'Behörighet 2015'!R38-'Behörighet 2014'!R38</f>
        <v>11.752136752136749</v>
      </c>
    </row>
    <row r="39" spans="1:18" x14ac:dyDescent="0.2">
      <c r="A39" s="73" t="s">
        <v>57</v>
      </c>
      <c r="B39" s="20" t="s">
        <v>16</v>
      </c>
      <c r="C39" s="21">
        <f>'Behörighet 2015'!C39-'Behörighet 2014'!C39</f>
        <v>-1.75</v>
      </c>
      <c r="D39" s="22">
        <f>'Behörighet 2015'!D39-'Behörighet 2014'!D39</f>
        <v>3</v>
      </c>
      <c r="E39" s="21">
        <f>'Behörighet 2015'!E39-'Behörighet 2014'!E39</f>
        <v>0</v>
      </c>
      <c r="F39" s="22">
        <f>'Behörighet 2015'!F39-'Behörighet 2014'!F39</f>
        <v>2</v>
      </c>
      <c r="G39" s="22">
        <f>'Behörighet 2015'!G39-'Behörighet 2014'!G39</f>
        <v>2</v>
      </c>
      <c r="H39" s="22">
        <f>'Behörighet 2015'!H39-'Behörighet 2014'!H39</f>
        <v>2</v>
      </c>
      <c r="I39" s="22">
        <f>'Behörighet 2015'!I39-'Behörighet 2014'!I39</f>
        <v>2</v>
      </c>
      <c r="J39" s="87">
        <f>'Behörighet 2015'!J39-'Behörighet 2014'!J39</f>
        <v>2</v>
      </c>
      <c r="K39" s="73" t="s">
        <v>57</v>
      </c>
      <c r="L39" s="20" t="s">
        <v>16</v>
      </c>
      <c r="M39" s="23">
        <f>'Behörighet 2015'!M39-'Behörighet 2014'!M39</f>
        <v>3</v>
      </c>
      <c r="N39" s="24">
        <f>'Behörighet 2015'!N39-'Behörighet 2014'!N39</f>
        <v>-20</v>
      </c>
      <c r="O39" s="24">
        <f>'Behörighet 2015'!O39-'Behörighet 2014'!O39</f>
        <v>-20</v>
      </c>
      <c r="P39" s="24">
        <f>'Behörighet 2015'!P39-'Behörighet 2014'!P39</f>
        <v>-20</v>
      </c>
      <c r="Q39" s="24">
        <f>'Behörighet 2015'!Q39-'Behörighet 2014'!Q39</f>
        <v>-20</v>
      </c>
      <c r="R39" s="91">
        <f>'Behörighet 2015'!R39-'Behörighet 2014'!R39</f>
        <v>10</v>
      </c>
    </row>
    <row r="40" spans="1:18" ht="13.5" thickBot="1" x14ac:dyDescent="0.25">
      <c r="A40" s="66" t="s">
        <v>57</v>
      </c>
      <c r="B40" s="10" t="s">
        <v>17</v>
      </c>
      <c r="C40" s="62">
        <f>'Behörighet 2015'!C40-'Behörighet 2014'!C40</f>
        <v>86.25</v>
      </c>
      <c r="D40" s="12">
        <f>'Behörighet 2015'!D40-'Behörighet 2014'!D40</f>
        <v>-1</v>
      </c>
      <c r="E40" s="62">
        <f>'Behörighet 2015'!E40-'Behörighet 2014'!E40</f>
        <v>4.3333333333333339</v>
      </c>
      <c r="F40" s="12">
        <f>'Behörighet 2015'!F40-'Behörighet 2014'!F40</f>
        <v>1</v>
      </c>
      <c r="G40" s="12">
        <f>'Behörighet 2015'!G40-'Behörighet 2014'!G40</f>
        <v>1</v>
      </c>
      <c r="H40" s="12">
        <f>'Behörighet 2015'!H40-'Behörighet 2014'!H40</f>
        <v>1</v>
      </c>
      <c r="I40" s="12">
        <f>'Behörighet 2015'!I40-'Behörighet 2014'!I40</f>
        <v>1</v>
      </c>
      <c r="J40" s="88">
        <f>'Behörighet 2015'!J40-'Behörighet 2014'!J40</f>
        <v>2</v>
      </c>
      <c r="K40" s="66" t="s">
        <v>57</v>
      </c>
      <c r="L40" s="10" t="s">
        <v>17</v>
      </c>
      <c r="M40" s="63">
        <f>'Behörighet 2015'!M40-'Behörighet 2014'!M40</f>
        <v>-1</v>
      </c>
      <c r="N40" s="64">
        <f>'Behörighet 2015'!N40-'Behörighet 2014'!N40</f>
        <v>66.666666666666671</v>
      </c>
      <c r="O40" s="64">
        <f>'Behörighet 2015'!O40-'Behörighet 2014'!O40</f>
        <v>66.666666666666671</v>
      </c>
      <c r="P40" s="64">
        <f>'Behörighet 2015'!P40-'Behörighet 2014'!P40</f>
        <v>66.666666666666671</v>
      </c>
      <c r="Q40" s="64">
        <f>'Behörighet 2015'!Q40-'Behörighet 2014'!Q40</f>
        <v>66.666666666666671</v>
      </c>
      <c r="R40" s="92">
        <f>'Behörighet 2015'!R40-'Behörighet 2014'!R40</f>
        <v>100</v>
      </c>
    </row>
    <row r="41" spans="1:18" ht="13.5" thickBot="1" x14ac:dyDescent="0.25">
      <c r="A41" s="68" t="s">
        <v>57</v>
      </c>
      <c r="B41" s="15" t="s">
        <v>18</v>
      </c>
      <c r="C41" s="16">
        <f>'Behörighet 2015'!C41-'Behörighet 2014'!C41</f>
        <v>49.714285714285722</v>
      </c>
      <c r="D41" s="17">
        <f>'Behörighet 2015'!D41-'Behörighet 2014'!D41</f>
        <v>2</v>
      </c>
      <c r="E41" s="16">
        <f>'Behörighet 2015'!E41-'Behörighet 2014'!E41</f>
        <v>2.5999999999999996</v>
      </c>
      <c r="F41" s="17">
        <f>'Behörighet 2015'!F41-'Behörighet 2014'!F41</f>
        <v>3</v>
      </c>
      <c r="G41" s="17">
        <f>'Behörighet 2015'!G41-'Behörighet 2014'!G41</f>
        <v>3</v>
      </c>
      <c r="H41" s="17">
        <f>'Behörighet 2015'!H41-'Behörighet 2014'!H41</f>
        <v>3</v>
      </c>
      <c r="I41" s="17">
        <f>'Behörighet 2015'!I41-'Behörighet 2014'!I41</f>
        <v>3</v>
      </c>
      <c r="J41" s="89">
        <f>'Behörighet 2015'!J41-'Behörighet 2014'!J41</f>
        <v>4</v>
      </c>
      <c r="K41" s="68" t="s">
        <v>57</v>
      </c>
      <c r="L41" s="15" t="s">
        <v>18</v>
      </c>
      <c r="M41" s="18">
        <f>'Behörighet 2015'!M41-'Behörighet 2014'!M41</f>
        <v>2</v>
      </c>
      <c r="N41" s="19">
        <f>'Behörighet 2015'!N41-'Behörighet 2014'!N41</f>
        <v>25.714285714285708</v>
      </c>
      <c r="O41" s="19">
        <f>'Behörighet 2015'!O41-'Behörighet 2014'!O41</f>
        <v>25.714285714285708</v>
      </c>
      <c r="P41" s="19">
        <f>'Behörighet 2015'!P41-'Behörighet 2014'!P41</f>
        <v>25.714285714285708</v>
      </c>
      <c r="Q41" s="19">
        <f>'Behörighet 2015'!Q41-'Behörighet 2014'!Q41</f>
        <v>25.714285714285708</v>
      </c>
      <c r="R41" s="93">
        <f>'Behörighet 2015'!R41-'Behörighet 2014'!R41</f>
        <v>51.428571428571431</v>
      </c>
    </row>
    <row r="42" spans="1:18" x14ac:dyDescent="0.2">
      <c r="A42" s="56" t="s">
        <v>27</v>
      </c>
      <c r="B42" s="5" t="s">
        <v>16</v>
      </c>
      <c r="C42" s="6">
        <f>'Behörighet 2015'!C42-'Behörighet 2014'!C42</f>
        <v>15.553625705601405</v>
      </c>
      <c r="D42" s="7">
        <f>'Behörighet 2015'!D42-'Behörighet 2014'!D42</f>
        <v>-2</v>
      </c>
      <c r="E42" s="6">
        <f>'Behörighet 2015'!E42-'Behörighet 2014'!E42</f>
        <v>-6.7737733391227906E-2</v>
      </c>
      <c r="F42" s="7">
        <f>'Behörighet 2015'!F42-'Behörighet 2014'!F42</f>
        <v>1</v>
      </c>
      <c r="G42" s="7">
        <f>'Behörighet 2015'!G42-'Behörighet 2014'!G42</f>
        <v>2</v>
      </c>
      <c r="H42" s="7">
        <f>'Behörighet 2015'!H42-'Behörighet 2014'!H42</f>
        <v>5</v>
      </c>
      <c r="I42" s="7">
        <f>'Behörighet 2015'!I42-'Behörighet 2014'!I42</f>
        <v>1</v>
      </c>
      <c r="J42" s="90">
        <f>'Behörighet 2015'!J42-'Behörighet 2014'!J42</f>
        <v>5</v>
      </c>
      <c r="K42" s="56" t="s">
        <v>27</v>
      </c>
      <c r="L42" s="20" t="s">
        <v>16</v>
      </c>
      <c r="M42" s="23">
        <f>'Behörighet 2015'!M42-'Behörighet 2014'!M42</f>
        <v>-2</v>
      </c>
      <c r="N42" s="24">
        <f>'Behörighet 2015'!N42-'Behörighet 2014'!N42</f>
        <v>5.2540165002171051</v>
      </c>
      <c r="O42" s="24">
        <f>'Behörighet 2015'!O42-'Behörighet 2014'!O42</f>
        <v>7.2948328267477223</v>
      </c>
      <c r="P42" s="24">
        <f>'Behörighet 2015'!P42-'Behörighet 2014'!P42</f>
        <v>13.330438558402086</v>
      </c>
      <c r="Q42" s="24">
        <f>'Behörighet 2015'!Q42-'Behörighet 2014'!Q42</f>
        <v>5.2540165002171051</v>
      </c>
      <c r="R42" s="91">
        <f>'Behörighet 2015'!R42-'Behörighet 2014'!R42</f>
        <v>13.156752062527147</v>
      </c>
    </row>
    <row r="43" spans="1:18" ht="13.5" thickBot="1" x14ac:dyDescent="0.25">
      <c r="A43" s="74" t="s">
        <v>27</v>
      </c>
      <c r="B43" s="10" t="s">
        <v>17</v>
      </c>
      <c r="C43" s="11">
        <f>'Behörighet 2015'!C43-'Behörighet 2014'!C43</f>
        <v>-15.821933962264154</v>
      </c>
      <c r="D43" s="12">
        <f>'Behörighet 2015'!D43-'Behörighet 2014'!D43</f>
        <v>-12</v>
      </c>
      <c r="E43" s="11">
        <f>'Behörighet 2015'!E43-'Behörighet 2014'!E43</f>
        <v>-0.92216981132075482</v>
      </c>
      <c r="F43" s="12">
        <f>'Behörighet 2015'!F43-'Behörighet 2014'!F43</f>
        <v>-8</v>
      </c>
      <c r="G43" s="12">
        <f>'Behörighet 2015'!G43-'Behörighet 2014'!G43</f>
        <v>-10</v>
      </c>
      <c r="H43" s="12">
        <f>'Behörighet 2015'!H43-'Behörighet 2014'!H43</f>
        <v>-3</v>
      </c>
      <c r="I43" s="12">
        <f>'Behörighet 2015'!I43-'Behörighet 2014'!I43</f>
        <v>-8</v>
      </c>
      <c r="J43" s="88">
        <f>'Behörighet 2015'!J43-'Behörighet 2014'!J43</f>
        <v>-7</v>
      </c>
      <c r="K43" s="74" t="s">
        <v>27</v>
      </c>
      <c r="L43" s="10" t="s">
        <v>17</v>
      </c>
      <c r="M43" s="13">
        <f>'Behörighet 2015'!M43-'Behörighet 2014'!M43</f>
        <v>-12</v>
      </c>
      <c r="N43" s="14">
        <f>'Behörighet 2015'!N43-'Behörighet 2014'!N43</f>
        <v>-0.73630924988494684</v>
      </c>
      <c r="O43" s="14">
        <f>'Behörighet 2015'!O43-'Behörighet 2014'!O43</f>
        <v>-7.2710538426138953</v>
      </c>
      <c r="P43" s="14">
        <f>'Behörighet 2015'!P43-'Behörighet 2014'!P43</f>
        <v>8.6976530142659954</v>
      </c>
      <c r="Q43" s="14">
        <f>'Behörighet 2015'!Q43-'Behörighet 2014'!Q43</f>
        <v>-0.73630924988494684</v>
      </c>
      <c r="R43" s="92">
        <f>'Behörighet 2015'!R43-'Behörighet 2014'!R43</f>
        <v>-2.7151403589507552</v>
      </c>
    </row>
    <row r="44" spans="1:18" ht="13.5" thickBot="1" x14ac:dyDescent="0.25">
      <c r="A44" s="68" t="s">
        <v>27</v>
      </c>
      <c r="B44" s="15" t="s">
        <v>18</v>
      </c>
      <c r="C44" s="16">
        <f>'Behörighet 2015'!C44-'Behörighet 2014'!C44</f>
        <v>2.4146382691007489</v>
      </c>
      <c r="D44" s="17">
        <f>'Behörighet 2015'!D44-'Behörighet 2014'!D44</f>
        <v>-14</v>
      </c>
      <c r="E44" s="16">
        <f>'Behörighet 2015'!E44-'Behörighet 2014'!E44</f>
        <v>-0.40906017579445653</v>
      </c>
      <c r="F44" s="17">
        <f>'Behörighet 2015'!F44-'Behörighet 2014'!F44</f>
        <v>-7</v>
      </c>
      <c r="G44" s="17">
        <f>'Behörighet 2015'!G44-'Behörighet 2014'!G44</f>
        <v>-8</v>
      </c>
      <c r="H44" s="17">
        <f>'Behörighet 2015'!H44-'Behörighet 2014'!H44</f>
        <v>2</v>
      </c>
      <c r="I44" s="17">
        <f>'Behörighet 2015'!I44-'Behörighet 2014'!I44</f>
        <v>-7</v>
      </c>
      <c r="J44" s="89">
        <f>'Behörighet 2015'!J44-'Behörighet 2014'!J44</f>
        <v>-2</v>
      </c>
      <c r="K44" s="68" t="s">
        <v>27</v>
      </c>
      <c r="L44" s="15" t="s">
        <v>18</v>
      </c>
      <c r="M44" s="18">
        <f>'Behörighet 2015'!M44-'Behörighet 2014'!M44</f>
        <v>-14</v>
      </c>
      <c r="N44" s="19">
        <f>'Behörighet 2015'!N44-'Behörighet 2014'!N44</f>
        <v>2.9634581105169389</v>
      </c>
      <c r="O44" s="19">
        <f>'Behörighet 2015'!O44-'Behörighet 2014'!O44</f>
        <v>1.2032085561497325</v>
      </c>
      <c r="P44" s="19">
        <f>'Behörighet 2015'!P44-'Behörighet 2014'!P44</f>
        <v>11.631016042780743</v>
      </c>
      <c r="Q44" s="19">
        <f>'Behörighet 2015'!Q44-'Behörighet 2014'!Q44</f>
        <v>2.9634581105169389</v>
      </c>
      <c r="R44" s="93">
        <f>'Behörighet 2015'!R44-'Behörighet 2014'!R44</f>
        <v>6.305704099821746</v>
      </c>
    </row>
    <row r="45" spans="1:18" x14ac:dyDescent="0.2">
      <c r="A45" s="67" t="s">
        <v>28</v>
      </c>
      <c r="B45" s="20" t="s">
        <v>16</v>
      </c>
      <c r="C45" s="21">
        <f>'Behörighet 2015'!C45-'Behörighet 2014'!C45</f>
        <v>-15.812807881773409</v>
      </c>
      <c r="D45" s="22">
        <f>'Behörighet 2015'!D45-'Behörighet 2014'!D45</f>
        <v>0</v>
      </c>
      <c r="E45" s="21">
        <f>'Behörighet 2015'!E45-'Behörighet 2014'!E45</f>
        <v>-1.0258620689655178</v>
      </c>
      <c r="F45" s="22">
        <f>'Behörighet 2015'!F45-'Behörighet 2014'!F45</f>
        <v>-4</v>
      </c>
      <c r="G45" s="22">
        <f>'Behörighet 2015'!G45-'Behörighet 2014'!G45</f>
        <v>-4</v>
      </c>
      <c r="H45" s="22">
        <f>'Behörighet 2015'!H45-'Behörighet 2014'!H45</f>
        <v>-4</v>
      </c>
      <c r="I45" s="22">
        <f>'Behörighet 2015'!I45-'Behörighet 2014'!I45</f>
        <v>-4</v>
      </c>
      <c r="J45" s="87">
        <f>'Behörighet 2015'!J45-'Behörighet 2014'!J45</f>
        <v>-4</v>
      </c>
      <c r="K45" s="67" t="s">
        <v>28</v>
      </c>
      <c r="L45" s="20" t="s">
        <v>16</v>
      </c>
      <c r="M45" s="23">
        <f>'Behörighet 2015'!M45-'Behörighet 2014'!M45</f>
        <v>0</v>
      </c>
      <c r="N45" s="24">
        <f>'Behörighet 2015'!N45-'Behörighet 2014'!N45</f>
        <v>-13.793103448275872</v>
      </c>
      <c r="O45" s="24">
        <f>'Behörighet 2015'!O45-'Behörighet 2014'!O45</f>
        <v>-13.793103448275865</v>
      </c>
      <c r="P45" s="24">
        <f>'Behörighet 2015'!P45-'Behörighet 2014'!P45</f>
        <v>-13.793103448275872</v>
      </c>
      <c r="Q45" s="24">
        <f>'Behörighet 2015'!Q45-'Behörighet 2014'!Q45</f>
        <v>-13.793103448275872</v>
      </c>
      <c r="R45" s="91">
        <f>'Behörighet 2015'!R45-'Behörighet 2014'!R45</f>
        <v>-13.793103448275865</v>
      </c>
    </row>
    <row r="46" spans="1:18" ht="13.5" thickBot="1" x14ac:dyDescent="0.25">
      <c r="A46" s="66" t="s">
        <v>28</v>
      </c>
      <c r="B46" s="10" t="s">
        <v>17</v>
      </c>
      <c r="C46" s="11">
        <f>'Behörighet 2015'!C46-'Behörighet 2014'!C46</f>
        <v>-12.074663402692778</v>
      </c>
      <c r="D46" s="12">
        <f>'Behörighet 2015'!D46-'Behörighet 2014'!D46</f>
        <v>-5</v>
      </c>
      <c r="E46" s="11">
        <f>'Behörighet 2015'!E46-'Behörighet 2014'!E46</f>
        <v>-0.48408812729498152</v>
      </c>
      <c r="F46" s="12">
        <f>'Behörighet 2015'!F46-'Behörighet 2014'!F46</f>
        <v>-12</v>
      </c>
      <c r="G46" s="12">
        <f>'Behörighet 2015'!G46-'Behörighet 2014'!G46</f>
        <v>-10</v>
      </c>
      <c r="H46" s="12">
        <f>'Behörighet 2015'!H46-'Behörighet 2014'!H46</f>
        <v>-10</v>
      </c>
      <c r="I46" s="12">
        <f>'Behörighet 2015'!I46-'Behörighet 2014'!I46</f>
        <v>-12</v>
      </c>
      <c r="J46" s="88">
        <f>'Behörighet 2015'!J46-'Behörighet 2014'!J46</f>
        <v>-11</v>
      </c>
      <c r="K46" s="66" t="s">
        <v>28</v>
      </c>
      <c r="L46" s="10" t="s">
        <v>17</v>
      </c>
      <c r="M46" s="13">
        <f>'Behörighet 2015'!M46-'Behörighet 2014'!M46</f>
        <v>-5</v>
      </c>
      <c r="N46" s="14">
        <f>'Behörighet 2015'!N46-'Behörighet 2014'!N46</f>
        <v>-22.705018359853121</v>
      </c>
      <c r="O46" s="14">
        <f>'Behörighet 2015'!O46-'Behörighet 2014'!O46</f>
        <v>-18.665850673194619</v>
      </c>
      <c r="P46" s="14">
        <f>'Behörighet 2015'!P46-'Behörighet 2014'!P46</f>
        <v>-18.053855569155445</v>
      </c>
      <c r="Q46" s="14">
        <f>'Behörighet 2015'!Q46-'Behörighet 2014'!Q46</f>
        <v>-22.705018359853121</v>
      </c>
      <c r="R46" s="92">
        <f>'Behörighet 2015'!R46-'Behörighet 2014'!R46</f>
        <v>-22.215422276621791</v>
      </c>
    </row>
    <row r="47" spans="1:18" ht="13.5" thickBot="1" x14ac:dyDescent="0.25">
      <c r="A47" s="68" t="s">
        <v>28</v>
      </c>
      <c r="B47" s="15" t="s">
        <v>18</v>
      </c>
      <c r="C47" s="16">
        <f>'Behörighet 2015'!C47-'Behörighet 2014'!C47</f>
        <v>-12.313958377128444</v>
      </c>
      <c r="D47" s="17">
        <f>'Behörighet 2015'!D47-'Behörighet 2014'!D47</f>
        <v>-5</v>
      </c>
      <c r="E47" s="16">
        <f>'Behörighet 2015'!E47-'Behörighet 2014'!E47</f>
        <v>-0.64052974563800724</v>
      </c>
      <c r="F47" s="17">
        <f>'Behörighet 2015'!F47-'Behörighet 2014'!F47</f>
        <v>-16</v>
      </c>
      <c r="G47" s="17">
        <f>'Behörighet 2015'!G47-'Behörighet 2014'!G47</f>
        <v>-14</v>
      </c>
      <c r="H47" s="17">
        <f>'Behörighet 2015'!H47-'Behörighet 2014'!H47</f>
        <v>-14</v>
      </c>
      <c r="I47" s="17">
        <f>'Behörighet 2015'!I47-'Behörighet 2014'!I47</f>
        <v>-16</v>
      </c>
      <c r="J47" s="89">
        <f>'Behörighet 2015'!J47-'Behörighet 2014'!J47</f>
        <v>-15</v>
      </c>
      <c r="K47" s="68" t="s">
        <v>28</v>
      </c>
      <c r="L47" s="15" t="s">
        <v>18</v>
      </c>
      <c r="M47" s="18">
        <f>'Behörighet 2015'!M47-'Behörighet 2014'!M47</f>
        <v>-5</v>
      </c>
      <c r="N47" s="19">
        <f>'Behörighet 2015'!N47-'Behörighet 2014'!N47</f>
        <v>-18.801824212271974</v>
      </c>
      <c r="O47" s="19">
        <f>'Behörighet 2015'!O47-'Behörighet 2014'!O47</f>
        <v>-16.33499170812604</v>
      </c>
      <c r="P47" s="19">
        <f>'Behörighet 2015'!P47-'Behörighet 2014'!P47</f>
        <v>-16.024046434494203</v>
      </c>
      <c r="Q47" s="19">
        <f>'Behörighet 2015'!Q47-'Behörighet 2014'!Q47</f>
        <v>-18.801824212271974</v>
      </c>
      <c r="R47" s="93">
        <f>'Behörighet 2015'!R47-'Behörighet 2014'!R47</f>
        <v>-18.24212271973466</v>
      </c>
    </row>
    <row r="48" spans="1:18" x14ac:dyDescent="0.2">
      <c r="A48" s="67" t="s">
        <v>29</v>
      </c>
      <c r="B48" s="5" t="s">
        <v>16</v>
      </c>
      <c r="C48" s="6">
        <f>'Behörighet 2015'!C48-'Behörighet 2014'!C48</f>
        <v>-17.211394302848561</v>
      </c>
      <c r="D48" s="7">
        <f>'Behörighet 2015'!D48-'Behörighet 2014'!D48</f>
        <v>-6</v>
      </c>
      <c r="E48" s="6">
        <f>'Behörighet 2015'!E48-'Behörighet 2014'!E48</f>
        <v>-0.19340329835082315</v>
      </c>
      <c r="F48" s="7">
        <f>'Behörighet 2015'!F48-'Behörighet 2014'!F48</f>
        <v>-8</v>
      </c>
      <c r="G48" s="7">
        <f>'Behörighet 2015'!G48-'Behörighet 2014'!G48</f>
        <v>-9</v>
      </c>
      <c r="H48" s="7">
        <f>'Behörighet 2015'!H48-'Behörighet 2014'!H48</f>
        <v>-9</v>
      </c>
      <c r="I48" s="7">
        <f>'Behörighet 2015'!I48-'Behörighet 2014'!I48</f>
        <v>-8</v>
      </c>
      <c r="J48" s="90">
        <f>'Behörighet 2015'!J48-'Behörighet 2014'!J48</f>
        <v>-7</v>
      </c>
      <c r="K48" s="67" t="s">
        <v>29</v>
      </c>
      <c r="L48" s="20" t="s">
        <v>16</v>
      </c>
      <c r="M48" s="23">
        <f>'Behörighet 2015'!M48-'Behörighet 2014'!M48</f>
        <v>-6</v>
      </c>
      <c r="N48" s="24">
        <f>'Behörighet 2015'!N48-'Behörighet 2014'!N48</f>
        <v>-8.6956521739130466</v>
      </c>
      <c r="O48" s="24">
        <f>'Behörighet 2015'!O48-'Behörighet 2014'!O48</f>
        <v>-13.043478260869563</v>
      </c>
      <c r="P48" s="24">
        <f>'Behörighet 2015'!P48-'Behörighet 2014'!P48</f>
        <v>-13.043478260869563</v>
      </c>
      <c r="Q48" s="24">
        <f>'Behörighet 2015'!Q48-'Behörighet 2014'!Q48</f>
        <v>-8.6956521739130466</v>
      </c>
      <c r="R48" s="91">
        <f>'Behörighet 2015'!R48-'Behörighet 2014'!R48</f>
        <v>-7.0464767616192034</v>
      </c>
    </row>
    <row r="49" spans="1:18" ht="13.5" thickBot="1" x14ac:dyDescent="0.25">
      <c r="A49" s="66" t="s">
        <v>29</v>
      </c>
      <c r="B49" s="10" t="s">
        <v>17</v>
      </c>
      <c r="C49" s="11">
        <f>'Behörighet 2015'!C49-'Behörighet 2014'!C49</f>
        <v>9.7936537050623542</v>
      </c>
      <c r="D49" s="12">
        <f>'Behörighet 2015'!D49-'Behörighet 2014'!D49</f>
        <v>11</v>
      </c>
      <c r="E49" s="11">
        <f>'Behörighet 2015'!E49-'Behörighet 2014'!E49</f>
        <v>0.62435803374908438</v>
      </c>
      <c r="F49" s="12">
        <f>'Behörighet 2015'!F49-'Behörighet 2014'!F49</f>
        <v>12</v>
      </c>
      <c r="G49" s="12">
        <f>'Behörighet 2015'!G49-'Behörighet 2014'!G49</f>
        <v>14</v>
      </c>
      <c r="H49" s="12">
        <f>'Behörighet 2015'!H49-'Behörighet 2014'!H49</f>
        <v>11</v>
      </c>
      <c r="I49" s="12">
        <f>'Behörighet 2015'!I49-'Behörighet 2014'!I49</f>
        <v>12</v>
      </c>
      <c r="J49" s="88">
        <f>'Behörighet 2015'!J49-'Behörighet 2014'!J49</f>
        <v>10</v>
      </c>
      <c r="K49" s="66" t="s">
        <v>29</v>
      </c>
      <c r="L49" s="10" t="s">
        <v>17</v>
      </c>
      <c r="M49" s="13">
        <f>'Behörighet 2015'!M49-'Behörighet 2014'!M49</f>
        <v>11</v>
      </c>
      <c r="N49" s="14">
        <f>'Behörighet 2015'!N49-'Behörighet 2014'!N49</f>
        <v>5.1906779661017026</v>
      </c>
      <c r="O49" s="14">
        <f>'Behörighet 2015'!O49-'Behörighet 2014'!O49</f>
        <v>9.7457627118644012</v>
      </c>
      <c r="P49" s="14">
        <f>'Behörighet 2015'!P49-'Behörighet 2014'!P49</f>
        <v>4.2725988700564983</v>
      </c>
      <c r="Q49" s="14">
        <f>'Behörighet 2015'!Q49-'Behörighet 2014'!Q49</f>
        <v>5.1906779661017026</v>
      </c>
      <c r="R49" s="92">
        <f>'Behörighet 2015'!R49-'Behörighet 2014'!R49</f>
        <v>4.131355932203391</v>
      </c>
    </row>
    <row r="50" spans="1:18" ht="13.5" thickBot="1" x14ac:dyDescent="0.25">
      <c r="A50" s="68" t="s">
        <v>29</v>
      </c>
      <c r="B50" s="15" t="s">
        <v>18</v>
      </c>
      <c r="C50" s="16">
        <f>'Behörighet 2015'!C50-'Behörighet 2014'!C50</f>
        <v>-1.6963125406107906</v>
      </c>
      <c r="D50" s="17">
        <f>'Behörighet 2015'!D50-'Behörighet 2014'!D50</f>
        <v>5</v>
      </c>
      <c r="E50" s="16">
        <f>'Behörighet 2015'!E50-'Behörighet 2014'!E50</f>
        <v>0.28070175438596223</v>
      </c>
      <c r="F50" s="17">
        <f>'Behörighet 2015'!F50-'Behörighet 2014'!F50</f>
        <v>4</v>
      </c>
      <c r="G50" s="17">
        <f>'Behörighet 2015'!G50-'Behörighet 2014'!G50</f>
        <v>5</v>
      </c>
      <c r="H50" s="17">
        <f>'Behörighet 2015'!H50-'Behörighet 2014'!H50</f>
        <v>2</v>
      </c>
      <c r="I50" s="17">
        <f>'Behörighet 2015'!I50-'Behörighet 2014'!I50</f>
        <v>4</v>
      </c>
      <c r="J50" s="89">
        <f>'Behörighet 2015'!J50-'Behörighet 2014'!J50</f>
        <v>3</v>
      </c>
      <c r="K50" s="68" t="s">
        <v>29</v>
      </c>
      <c r="L50" s="15" t="s">
        <v>18</v>
      </c>
      <c r="M50" s="18">
        <f>'Behörighet 2015'!M50-'Behörighet 2014'!M50</f>
        <v>5</v>
      </c>
      <c r="N50" s="19">
        <f>'Behörighet 2015'!N50-'Behörighet 2014'!N50</f>
        <v>-0.50681026290781972</v>
      </c>
      <c r="O50" s="19">
        <f>'Behörighet 2015'!O50-'Behörighet 2014'!O50</f>
        <v>0.95026924295217441</v>
      </c>
      <c r="P50" s="19">
        <f>'Behörighet 2015'!P50-'Behörighet 2014'!P50</f>
        <v>-2.7874564459930298</v>
      </c>
      <c r="Q50" s="19">
        <f>'Behörighet 2015'!Q50-'Behörighet 2014'!Q50</f>
        <v>-0.50681026290781972</v>
      </c>
      <c r="R50" s="93">
        <f>'Behörighet 2015'!R50-'Behörighet 2014'!R50</f>
        <v>-1.0136205258156537</v>
      </c>
    </row>
    <row r="51" spans="1:18" x14ac:dyDescent="0.2">
      <c r="A51" s="67" t="s">
        <v>30</v>
      </c>
      <c r="B51" s="5" t="s">
        <v>16</v>
      </c>
      <c r="C51" s="6">
        <f>'Behörighet 2015'!C51-'Behörighet 2014'!C51</f>
        <v>-6.4112388250319441</v>
      </c>
      <c r="D51" s="7">
        <f>'Behörighet 2015'!D51-'Behörighet 2014'!D51</f>
        <v>2</v>
      </c>
      <c r="E51" s="6">
        <f>'Behörighet 2015'!E51-'Behörighet 2014'!E51</f>
        <v>7.9182630906768026E-2</v>
      </c>
      <c r="F51" s="7">
        <f>'Behörighet 2015'!F51-'Behörighet 2014'!F51</f>
        <v>3</v>
      </c>
      <c r="G51" s="7">
        <f>'Behörighet 2015'!G51-'Behörighet 2014'!G51</f>
        <v>3</v>
      </c>
      <c r="H51" s="7">
        <f>'Behörighet 2015'!H51-'Behörighet 2014'!H51</f>
        <v>3</v>
      </c>
      <c r="I51" s="7">
        <f>'Behörighet 2015'!I51-'Behörighet 2014'!I51</f>
        <v>3</v>
      </c>
      <c r="J51" s="90">
        <f>'Behörighet 2015'!J51-'Behörighet 2014'!J51</f>
        <v>3</v>
      </c>
      <c r="K51" s="67" t="s">
        <v>30</v>
      </c>
      <c r="L51" s="20" t="s">
        <v>16</v>
      </c>
      <c r="M51" s="23">
        <f>'Behörighet 2015'!M51-'Behörighet 2014'!M51</f>
        <v>2</v>
      </c>
      <c r="N51" s="24">
        <f>'Behörighet 2015'!N51-'Behörighet 2014'!N51</f>
        <v>3.7037037037037095</v>
      </c>
      <c r="O51" s="24">
        <f>'Behörighet 2015'!O51-'Behörighet 2014'!O51</f>
        <v>3.7037037037037095</v>
      </c>
      <c r="P51" s="24">
        <f>'Behörighet 2015'!P51-'Behörighet 2014'!P51</f>
        <v>3.7037037037037095</v>
      </c>
      <c r="Q51" s="24">
        <f>'Behörighet 2015'!Q51-'Behörighet 2014'!Q51</f>
        <v>3.7037037037037095</v>
      </c>
      <c r="R51" s="91">
        <f>'Behörighet 2015'!R51-'Behörighet 2014'!R51</f>
        <v>3.7037037037037095</v>
      </c>
    </row>
    <row r="52" spans="1:18" ht="13.5" thickBot="1" x14ac:dyDescent="0.25">
      <c r="A52" s="66" t="s">
        <v>30</v>
      </c>
      <c r="B52" s="10" t="s">
        <v>17</v>
      </c>
      <c r="C52" s="11">
        <f>'Behörighet 2015'!C52-'Behörighet 2014'!C52</f>
        <v>5.6122448979591866</v>
      </c>
      <c r="D52" s="12">
        <f>'Behörighet 2015'!D52-'Behörighet 2014'!D52</f>
        <v>-2</v>
      </c>
      <c r="E52" s="11">
        <f>'Behörighet 2015'!E52-'Behörighet 2014'!E52</f>
        <v>0.34653861544618181</v>
      </c>
      <c r="F52" s="12">
        <f>'Behörighet 2015'!F52-'Behörighet 2014'!F52</f>
        <v>2</v>
      </c>
      <c r="G52" s="12">
        <f>'Behörighet 2015'!G52-'Behörighet 2014'!G52</f>
        <v>3</v>
      </c>
      <c r="H52" s="12">
        <f>'Behörighet 2015'!H52-'Behörighet 2014'!H52</f>
        <v>2</v>
      </c>
      <c r="I52" s="12">
        <f>'Behörighet 2015'!I52-'Behörighet 2014'!I52</f>
        <v>2</v>
      </c>
      <c r="J52" s="88">
        <f>'Behörighet 2015'!J52-'Behörighet 2014'!J52</f>
        <v>4</v>
      </c>
      <c r="K52" s="66" t="s">
        <v>30</v>
      </c>
      <c r="L52" s="10" t="s">
        <v>17</v>
      </c>
      <c r="M52" s="13">
        <f>'Behörighet 2015'!M52-'Behörighet 2014'!M52</f>
        <v>-2</v>
      </c>
      <c r="N52" s="14">
        <f>'Behörighet 2015'!N52-'Behörighet 2014'!N52</f>
        <v>7.7631052420968274</v>
      </c>
      <c r="O52" s="14">
        <f>'Behörighet 2015'!O52-'Behörighet 2014'!O52</f>
        <v>9.7238895558223248</v>
      </c>
      <c r="P52" s="14">
        <f>'Behörighet 2015'!P52-'Behörighet 2014'!P52</f>
        <v>7.7631052420968274</v>
      </c>
      <c r="Q52" s="14">
        <f>'Behörighet 2015'!Q52-'Behörighet 2014'!Q52</f>
        <v>7.7631052420968274</v>
      </c>
      <c r="R52" s="92">
        <f>'Behörighet 2015'!R52-'Behörighet 2014'!R52</f>
        <v>11.524609843937583</v>
      </c>
    </row>
    <row r="53" spans="1:18" ht="13.5" thickBot="1" x14ac:dyDescent="0.25">
      <c r="A53" s="68" t="s">
        <v>30</v>
      </c>
      <c r="B53" s="15" t="s">
        <v>18</v>
      </c>
      <c r="C53" s="16">
        <f>'Behörighet 2015'!C53-'Behörighet 2014'!C53</f>
        <v>1.8589743589743648</v>
      </c>
      <c r="D53" s="17">
        <f>'Behörighet 2015'!D53-'Behörighet 2014'!D53</f>
        <v>0</v>
      </c>
      <c r="E53" s="16">
        <f>'Behörighet 2015'!E53-'Behörighet 2014'!E53</f>
        <v>0.2564102564102555</v>
      </c>
      <c r="F53" s="17">
        <f>'Behörighet 2015'!F53-'Behörighet 2014'!F53</f>
        <v>5</v>
      </c>
      <c r="G53" s="17">
        <f>'Behörighet 2015'!G53-'Behörighet 2014'!G53</f>
        <v>6</v>
      </c>
      <c r="H53" s="17">
        <f>'Behörighet 2015'!H53-'Behörighet 2014'!H53</f>
        <v>5</v>
      </c>
      <c r="I53" s="17">
        <f>'Behörighet 2015'!I53-'Behörighet 2014'!I53</f>
        <v>5</v>
      </c>
      <c r="J53" s="89">
        <f>'Behörighet 2015'!J53-'Behörighet 2014'!J53</f>
        <v>7</v>
      </c>
      <c r="K53" s="68" t="s">
        <v>30</v>
      </c>
      <c r="L53" s="15" t="s">
        <v>18</v>
      </c>
      <c r="M53" s="18">
        <f>'Behörighet 2015'!M53-'Behörighet 2014'!M53</f>
        <v>0</v>
      </c>
      <c r="N53" s="19">
        <f>'Behörighet 2015'!N53-'Behörighet 2014'!N53</f>
        <v>6.410256410256423</v>
      </c>
      <c r="O53" s="19">
        <f>'Behörighet 2015'!O53-'Behörighet 2014'!O53</f>
        <v>7.6923076923077076</v>
      </c>
      <c r="P53" s="19">
        <f>'Behörighet 2015'!P53-'Behörighet 2014'!P53</f>
        <v>6.410256410256423</v>
      </c>
      <c r="Q53" s="19">
        <f>'Behörighet 2015'!Q53-'Behörighet 2014'!Q53</f>
        <v>6.410256410256423</v>
      </c>
      <c r="R53" s="93">
        <f>'Behörighet 2015'!R53-'Behörighet 2014'!R53</f>
        <v>8.974358974358978</v>
      </c>
    </row>
    <row r="54" spans="1:18" x14ac:dyDescent="0.2">
      <c r="A54" s="65" t="s">
        <v>49</v>
      </c>
      <c r="B54" s="20" t="s">
        <v>16</v>
      </c>
      <c r="C54" s="21">
        <f>'Behörighet 2015'!C54-'Behörighet 2014'!C54</f>
        <v>2.7857142857142776</v>
      </c>
      <c r="D54" s="22">
        <f>'Behörighet 2015'!D54-'Behörighet 2014'!D54</f>
        <v>4</v>
      </c>
      <c r="E54" s="21">
        <f>'Behörighet 2015'!E54-'Behörighet 2014'!E54</f>
        <v>-2.857142857142847E-2</v>
      </c>
      <c r="F54" s="22">
        <f>'Behörighet 2015'!F54-'Behörighet 2014'!F54</f>
        <v>0</v>
      </c>
      <c r="G54" s="22">
        <f>'Behörighet 2015'!G54-'Behörighet 2014'!G54</f>
        <v>0</v>
      </c>
      <c r="H54" s="22">
        <f>'Behörighet 2015'!H54-'Behörighet 2014'!H54</f>
        <v>0</v>
      </c>
      <c r="I54" s="22">
        <f>'Behörighet 2015'!I54-'Behörighet 2014'!I54</f>
        <v>0</v>
      </c>
      <c r="J54" s="87">
        <f>'Behörighet 2015'!J54-'Behörighet 2014'!J54</f>
        <v>0</v>
      </c>
      <c r="K54" s="65" t="s">
        <v>49</v>
      </c>
      <c r="L54" s="20" t="s">
        <v>16</v>
      </c>
      <c r="M54" s="23">
        <f>'Behörighet 2015'!M54-'Behörighet 2014'!M54</f>
        <v>4</v>
      </c>
      <c r="N54" s="24">
        <f>'Behörighet 2015'!N54-'Behörighet 2014'!N54</f>
        <v>-22.857142857142861</v>
      </c>
      <c r="O54" s="24">
        <f>'Behörighet 2015'!O54-'Behörighet 2014'!O54</f>
        <v>-22.857142857142861</v>
      </c>
      <c r="P54" s="24">
        <f>'Behörighet 2015'!P54-'Behörighet 2014'!P54</f>
        <v>-22.857142857142861</v>
      </c>
      <c r="Q54" s="24">
        <f>'Behörighet 2015'!Q54-'Behörighet 2014'!Q54</f>
        <v>-22.857142857142861</v>
      </c>
      <c r="R54" s="91">
        <f>'Behörighet 2015'!R54-'Behörighet 2014'!R54</f>
        <v>-22.857142857142861</v>
      </c>
    </row>
    <row r="55" spans="1:18" ht="13.5" thickBot="1" x14ac:dyDescent="0.25">
      <c r="A55" s="66" t="s">
        <v>49</v>
      </c>
      <c r="B55" s="10" t="s">
        <v>17</v>
      </c>
      <c r="C55" s="11">
        <f>'Behörighet 2015'!C55-'Behörighet 2014'!C55</f>
        <v>40.200892857142861</v>
      </c>
      <c r="D55" s="12">
        <f>'Behörighet 2015'!D55-'Behörighet 2014'!D55</f>
        <v>2</v>
      </c>
      <c r="E55" s="11">
        <f>'Behörighet 2015'!E55-'Behörighet 2014'!E55</f>
        <v>1.3392857142857135</v>
      </c>
      <c r="F55" s="12">
        <f>'Behörighet 2015'!F55-'Behörighet 2014'!F55</f>
        <v>-2</v>
      </c>
      <c r="G55" s="12">
        <f>'Behörighet 2015'!G55-'Behörighet 2014'!G55</f>
        <v>-2</v>
      </c>
      <c r="H55" s="12">
        <f>'Behörighet 2015'!H55-'Behörighet 2014'!H55</f>
        <v>-2</v>
      </c>
      <c r="I55" s="12">
        <f>'Behörighet 2015'!I55-'Behörighet 2014'!I55</f>
        <v>-2</v>
      </c>
      <c r="J55" s="88">
        <f>'Behörighet 2015'!J55-'Behörighet 2014'!J55</f>
        <v>-1</v>
      </c>
      <c r="K55" s="66" t="s">
        <v>49</v>
      </c>
      <c r="L55" s="10" t="s">
        <v>17</v>
      </c>
      <c r="M55" s="13">
        <f>'Behörighet 2015'!M55-'Behörighet 2014'!M55</f>
        <v>2</v>
      </c>
      <c r="N55" s="14">
        <f>'Behörighet 2015'!N55-'Behörighet 2014'!N55</f>
        <v>-21.428571428571431</v>
      </c>
      <c r="O55" s="14">
        <f>'Behörighet 2015'!O55-'Behörighet 2014'!O55</f>
        <v>-21.428571428571431</v>
      </c>
      <c r="P55" s="14">
        <f>'Behörighet 2015'!P55-'Behörighet 2014'!P55</f>
        <v>-21.428571428571431</v>
      </c>
      <c r="Q55" s="14">
        <f>'Behörighet 2015'!Q55-'Behörighet 2014'!Q55</f>
        <v>-21.428571428571431</v>
      </c>
      <c r="R55" s="92">
        <f>'Behörighet 2015'!R55-'Behörighet 2014'!R55</f>
        <v>-13.392857142857139</v>
      </c>
    </row>
    <row r="56" spans="1:18" ht="13.5" thickBot="1" x14ac:dyDescent="0.25">
      <c r="A56" s="68" t="s">
        <v>49</v>
      </c>
      <c r="B56" s="15" t="s">
        <v>18</v>
      </c>
      <c r="C56" s="16">
        <f>'Behörighet 2015'!C56-'Behörighet 2014'!C56</f>
        <v>24.270833333333343</v>
      </c>
      <c r="D56" s="17">
        <f>'Behörighet 2015'!D56-'Behörighet 2014'!D56</f>
        <v>6</v>
      </c>
      <c r="E56" s="16">
        <f>'Behörighet 2015'!E56-'Behörighet 2014'!E56</f>
        <v>0.7666666666666675</v>
      </c>
      <c r="F56" s="17">
        <f>'Behörighet 2015'!F56-'Behörighet 2014'!F56</f>
        <v>-2</v>
      </c>
      <c r="G56" s="17">
        <f>'Behörighet 2015'!G56-'Behörighet 2014'!G56</f>
        <v>-2</v>
      </c>
      <c r="H56" s="17">
        <f>'Behörighet 2015'!H56-'Behörighet 2014'!H56</f>
        <v>-2</v>
      </c>
      <c r="I56" s="17">
        <f>'Behörighet 2015'!I56-'Behörighet 2014'!I56</f>
        <v>-2</v>
      </c>
      <c r="J56" s="89">
        <f>'Behörighet 2015'!J56-'Behörighet 2014'!J56</f>
        <v>-1</v>
      </c>
      <c r="K56" s="68" t="s">
        <v>49</v>
      </c>
      <c r="L56" s="15" t="s">
        <v>18</v>
      </c>
      <c r="M56" s="18">
        <f>'Behörighet 2015'!M56-'Behörighet 2014'!M56</f>
        <v>6</v>
      </c>
      <c r="N56" s="19">
        <f>'Behörighet 2015'!N56-'Behörighet 2014'!N56</f>
        <v>-21.666666666666664</v>
      </c>
      <c r="O56" s="19">
        <f>'Behörighet 2015'!O56-'Behörighet 2014'!O56</f>
        <v>-21.666666666666664</v>
      </c>
      <c r="P56" s="19">
        <f>'Behörighet 2015'!P56-'Behörighet 2014'!P56</f>
        <v>-21.666666666666664</v>
      </c>
      <c r="Q56" s="19">
        <f>'Behörighet 2015'!Q56-'Behörighet 2014'!Q56</f>
        <v>-21.666666666666664</v>
      </c>
      <c r="R56" s="93">
        <f>'Behörighet 2015'!R56-'Behörighet 2014'!R56</f>
        <v>-16.666666666666657</v>
      </c>
    </row>
    <row r="57" spans="1:18" x14ac:dyDescent="0.2">
      <c r="A57" s="67" t="s">
        <v>31</v>
      </c>
      <c r="B57" s="5" t="s">
        <v>16</v>
      </c>
      <c r="C57" s="6">
        <f>'Behörighet 2015'!C57-'Behörighet 2014'!C57</f>
        <v>-9.9318181818181834</v>
      </c>
      <c r="D57" s="7">
        <f>'Behörighet 2015'!D57-'Behörighet 2014'!D57</f>
        <v>14</v>
      </c>
      <c r="E57" s="6">
        <f>'Behörighet 2015'!E57-'Behörighet 2014'!E57</f>
        <v>-0.88636363636363624</v>
      </c>
      <c r="F57" s="7">
        <f>'Behörighet 2015'!F57-'Behörighet 2014'!F57</f>
        <v>0</v>
      </c>
      <c r="G57" s="7">
        <f>'Behörighet 2015'!G57-'Behörighet 2014'!G57</f>
        <v>0</v>
      </c>
      <c r="H57" s="7">
        <f>'Behörighet 2015'!H57-'Behörighet 2014'!H57</f>
        <v>0</v>
      </c>
      <c r="I57" s="7">
        <f>'Behörighet 2015'!I57-'Behörighet 2014'!I57</f>
        <v>0</v>
      </c>
      <c r="J57" s="90">
        <f>'Behörighet 2015'!J57-'Behörighet 2014'!J57</f>
        <v>0</v>
      </c>
      <c r="K57" s="67" t="s">
        <v>31</v>
      </c>
      <c r="L57" s="5" t="s">
        <v>16</v>
      </c>
      <c r="M57" s="8">
        <f>'Behörighet 2015'!M57-'Behörighet 2014'!M57</f>
        <v>14</v>
      </c>
      <c r="N57" s="9">
        <f>'Behörighet 2015'!N57-'Behörighet 2014'!N57</f>
        <v>0</v>
      </c>
      <c r="O57" s="9">
        <f>'Behörighet 2015'!O57-'Behörighet 2014'!O57</f>
        <v>0</v>
      </c>
      <c r="P57" s="9">
        <f>'Behörighet 2015'!P57-'Behörighet 2014'!P57</f>
        <v>0</v>
      </c>
      <c r="Q57" s="9">
        <f>'Behörighet 2015'!Q57-'Behörighet 2014'!Q57</f>
        <v>0</v>
      </c>
      <c r="R57" s="94">
        <f>'Behörighet 2015'!R57-'Behörighet 2014'!R57</f>
        <v>0</v>
      </c>
    </row>
    <row r="58" spans="1:18" ht="13.5" thickBot="1" x14ac:dyDescent="0.25">
      <c r="A58" s="66" t="s">
        <v>31</v>
      </c>
      <c r="B58" s="10" t="s">
        <v>17</v>
      </c>
      <c r="C58" s="11">
        <f>'Behörighet 2015'!C58-'Behörighet 2014'!C58</f>
        <v>-8.9615384615384599</v>
      </c>
      <c r="D58" s="12">
        <f>'Behörighet 2015'!D58-'Behörighet 2014'!D58</f>
        <v>60</v>
      </c>
      <c r="E58" s="11">
        <f>'Behörighet 2015'!E58-'Behörighet 2014'!E58</f>
        <v>-0.86153846153846159</v>
      </c>
      <c r="F58" s="12">
        <f>'Behörighet 2015'!F58-'Behörighet 2014'!F58</f>
        <v>0</v>
      </c>
      <c r="G58" s="12">
        <f>'Behörighet 2015'!G58-'Behörighet 2014'!G58</f>
        <v>0</v>
      </c>
      <c r="H58" s="12">
        <f>'Behörighet 2015'!H58-'Behörighet 2014'!H58</f>
        <v>0</v>
      </c>
      <c r="I58" s="12">
        <f>'Behörighet 2015'!I58-'Behörighet 2014'!I58</f>
        <v>0</v>
      </c>
      <c r="J58" s="88">
        <f>'Behörighet 2015'!J58-'Behörighet 2014'!J58</f>
        <v>0</v>
      </c>
      <c r="K58" s="66" t="s">
        <v>31</v>
      </c>
      <c r="L58" s="10" t="s">
        <v>17</v>
      </c>
      <c r="M58" s="13">
        <f>'Behörighet 2015'!M58-'Behörighet 2014'!M58</f>
        <v>60</v>
      </c>
      <c r="N58" s="14">
        <f>'Behörighet 2015'!N58-'Behörighet 2014'!N58</f>
        <v>0</v>
      </c>
      <c r="O58" s="14">
        <f>'Behörighet 2015'!O58-'Behörighet 2014'!O58</f>
        <v>0</v>
      </c>
      <c r="P58" s="14">
        <f>'Behörighet 2015'!P58-'Behörighet 2014'!P58</f>
        <v>0</v>
      </c>
      <c r="Q58" s="14">
        <f>'Behörighet 2015'!Q58-'Behörighet 2014'!Q58</f>
        <v>0</v>
      </c>
      <c r="R58" s="92">
        <f>'Behörighet 2015'!R58-'Behörighet 2014'!R58</f>
        <v>0</v>
      </c>
    </row>
    <row r="59" spans="1:18" ht="13.5" thickBot="1" x14ac:dyDescent="0.25">
      <c r="A59" s="68" t="s">
        <v>31</v>
      </c>
      <c r="B59" s="15" t="s">
        <v>18</v>
      </c>
      <c r="C59" s="16">
        <f>'Behörighet 2015'!C59-'Behörighet 2014'!C59</f>
        <v>-9.7635135135135123</v>
      </c>
      <c r="D59" s="17">
        <f>'Behörighet 2015'!D59-'Behörighet 2014'!D59</f>
        <v>74</v>
      </c>
      <c r="E59" s="16">
        <f>'Behörighet 2015'!E59-'Behörighet 2014'!E59</f>
        <v>-0.90486486486486495</v>
      </c>
      <c r="F59" s="17">
        <f>'Behörighet 2015'!F59-'Behörighet 2014'!F59</f>
        <v>0</v>
      </c>
      <c r="G59" s="17">
        <f>'Behörighet 2015'!G59-'Behörighet 2014'!G59</f>
        <v>0</v>
      </c>
      <c r="H59" s="17">
        <f>'Behörighet 2015'!H59-'Behörighet 2014'!H59</f>
        <v>0</v>
      </c>
      <c r="I59" s="17">
        <f>'Behörighet 2015'!I59-'Behörighet 2014'!I59</f>
        <v>0</v>
      </c>
      <c r="J59" s="89">
        <f>'Behörighet 2015'!J59-'Behörighet 2014'!J59</f>
        <v>0</v>
      </c>
      <c r="K59" s="68" t="s">
        <v>31</v>
      </c>
      <c r="L59" s="15" t="s">
        <v>18</v>
      </c>
      <c r="M59" s="18">
        <f>'Behörighet 2015'!M59-'Behörighet 2014'!M59</f>
        <v>74</v>
      </c>
      <c r="N59" s="19">
        <f>'Behörighet 2015'!N59-'Behörighet 2014'!N59</f>
        <v>0</v>
      </c>
      <c r="O59" s="19">
        <f>'Behörighet 2015'!O59-'Behörighet 2014'!O59</f>
        <v>0</v>
      </c>
      <c r="P59" s="19">
        <f>'Behörighet 2015'!P59-'Behörighet 2014'!P59</f>
        <v>0</v>
      </c>
      <c r="Q59" s="19">
        <f>'Behörighet 2015'!Q59-'Behörighet 2014'!Q59</f>
        <v>0</v>
      </c>
      <c r="R59" s="93">
        <f>'Behörighet 2015'!R59-'Behörighet 2014'!R59</f>
        <v>0</v>
      </c>
    </row>
    <row r="60" spans="1:18" x14ac:dyDescent="0.2">
      <c r="A60" s="67" t="s">
        <v>32</v>
      </c>
      <c r="B60" s="20" t="s">
        <v>16</v>
      </c>
      <c r="C60" s="21">
        <f>'Behörighet 2015'!C60-'Behörighet 2014'!C60</f>
        <v>-3.5</v>
      </c>
      <c r="D60" s="22">
        <f>'Behörighet 2015'!D60-'Behörighet 2014'!D60</f>
        <v>-1</v>
      </c>
      <c r="E60" s="21">
        <f>'Behörighet 2015'!E60-'Behörighet 2014'!E60</f>
        <v>5.0000000000000711E-2</v>
      </c>
      <c r="F60" s="22">
        <f>'Behörighet 2015'!F60-'Behörighet 2014'!F60</f>
        <v>-1</v>
      </c>
      <c r="G60" s="22">
        <f>'Behörighet 2015'!G60-'Behörighet 2014'!G60</f>
        <v>-3</v>
      </c>
      <c r="H60" s="22">
        <f>'Behörighet 2015'!H60-'Behörighet 2014'!H60</f>
        <v>-1</v>
      </c>
      <c r="I60" s="22">
        <f>'Behörighet 2015'!I60-'Behörighet 2014'!I60</f>
        <v>0</v>
      </c>
      <c r="J60" s="87">
        <f>'Behörighet 2015'!J60-'Behörighet 2014'!J60</f>
        <v>-5</v>
      </c>
      <c r="K60" s="67" t="s">
        <v>32</v>
      </c>
      <c r="L60" s="5" t="s">
        <v>16</v>
      </c>
      <c r="M60" s="8">
        <f>'Behörighet 2015'!M60-'Behörighet 2014'!M60</f>
        <v>-1</v>
      </c>
      <c r="N60" s="9">
        <f>'Behörighet 2015'!N60-'Behörighet 2014'!N60</f>
        <v>-2.6190476190476133</v>
      </c>
      <c r="O60" s="9">
        <f>'Behörighet 2015'!O60-'Behörighet 2014'!O60</f>
        <v>-12.619047619047613</v>
      </c>
      <c r="P60" s="9">
        <f>'Behörighet 2015'!P60-'Behörighet 2014'!P60</f>
        <v>-2.6190476190476133</v>
      </c>
      <c r="Q60" s="9">
        <f>'Behörighet 2015'!Q60-'Behörighet 2014'!Q60</f>
        <v>2.3809523809523867</v>
      </c>
      <c r="R60" s="94">
        <f>'Behörighet 2015'!R60-'Behörighet 2014'!R60</f>
        <v>-22.619047619047613</v>
      </c>
    </row>
    <row r="61" spans="1:18" ht="13.5" thickBot="1" x14ac:dyDescent="0.25">
      <c r="A61" s="66" t="s">
        <v>32</v>
      </c>
      <c r="B61" s="10" t="s">
        <v>17</v>
      </c>
      <c r="C61" s="11">
        <f>'Behörighet 2015'!C61-'Behörighet 2014'!C61</f>
        <v>-16.267806267806264</v>
      </c>
      <c r="D61" s="12">
        <f>'Behörighet 2015'!D61-'Behörighet 2014'!D61</f>
        <v>-1</v>
      </c>
      <c r="E61" s="11">
        <f>'Behörighet 2015'!E61-'Behörighet 2014'!E61</f>
        <v>-0.85327635327635321</v>
      </c>
      <c r="F61" s="12">
        <f>'Behörighet 2015'!F61-'Behörighet 2014'!F61</f>
        <v>-4</v>
      </c>
      <c r="G61" s="12">
        <f>'Behörighet 2015'!G61-'Behörighet 2014'!G61</f>
        <v>-3</v>
      </c>
      <c r="H61" s="12">
        <f>'Behörighet 2015'!H61-'Behörighet 2014'!H61</f>
        <v>-2</v>
      </c>
      <c r="I61" s="12">
        <f>'Behörighet 2015'!I61-'Behörighet 2014'!I61</f>
        <v>-4</v>
      </c>
      <c r="J61" s="88">
        <f>'Behörighet 2015'!J61-'Behörighet 2014'!J61</f>
        <v>1</v>
      </c>
      <c r="K61" s="66" t="s">
        <v>32</v>
      </c>
      <c r="L61" s="10" t="s">
        <v>17</v>
      </c>
      <c r="M61" s="13">
        <f>'Behörighet 2015'!M61-'Behörighet 2014'!M61</f>
        <v>-1</v>
      </c>
      <c r="N61" s="14">
        <f>'Behörighet 2015'!N61-'Behörighet 2014'!N61</f>
        <v>-13.105413105413099</v>
      </c>
      <c r="O61" s="14">
        <f>'Behörighet 2015'!O61-'Behörighet 2014'!O61</f>
        <v>-9.544159544159541</v>
      </c>
      <c r="P61" s="14">
        <f>'Behörighet 2015'!P61-'Behörighet 2014'!P61</f>
        <v>-5.6980056980056943</v>
      </c>
      <c r="Q61" s="14">
        <f>'Behörighet 2015'!Q61-'Behörighet 2014'!Q61</f>
        <v>-12.962962962962962</v>
      </c>
      <c r="R61" s="92">
        <f>'Behörighet 2015'!R61-'Behörighet 2014'!R61</f>
        <v>4.985754985754987</v>
      </c>
    </row>
    <row r="62" spans="1:18" ht="13.5" thickBot="1" x14ac:dyDescent="0.25">
      <c r="A62" s="68" t="s">
        <v>32</v>
      </c>
      <c r="B62" s="15" t="s">
        <v>18</v>
      </c>
      <c r="C62" s="16">
        <f>'Behörighet 2015'!C62-'Behörighet 2014'!C62</f>
        <v>-10.686864014801131</v>
      </c>
      <c r="D62" s="17">
        <f>'Behörighet 2015'!D62-'Behörighet 2014'!D62</f>
        <v>-2</v>
      </c>
      <c r="E62" s="16">
        <f>'Behörighet 2015'!E62-'Behörighet 2014'!E62</f>
        <v>-0.46022201665124918</v>
      </c>
      <c r="F62" s="17">
        <f>'Behörighet 2015'!F62-'Behörighet 2014'!F62</f>
        <v>-5</v>
      </c>
      <c r="G62" s="17">
        <f>'Behörighet 2015'!G62-'Behörighet 2014'!G62</f>
        <v>-6</v>
      </c>
      <c r="H62" s="17">
        <f>'Behörighet 2015'!H62-'Behörighet 2014'!H62</f>
        <v>-3</v>
      </c>
      <c r="I62" s="17">
        <f>'Behörighet 2015'!I62-'Behörighet 2014'!I62</f>
        <v>-4</v>
      </c>
      <c r="J62" s="89">
        <f>'Behörighet 2015'!J62-'Behörighet 2014'!J62</f>
        <v>-4</v>
      </c>
      <c r="K62" s="68" t="s">
        <v>32</v>
      </c>
      <c r="L62" s="15" t="s">
        <v>18</v>
      </c>
      <c r="M62" s="18">
        <f>'Behörighet 2015'!M62-'Behörighet 2014'!M62</f>
        <v>-2</v>
      </c>
      <c r="N62" s="19">
        <f>'Behörighet 2015'!N62-'Behörighet 2014'!N62</f>
        <v>-8.5144927536231876</v>
      </c>
      <c r="O62" s="19">
        <f>'Behörighet 2015'!O62-'Behörighet 2014'!O62</f>
        <v>-10.869565217391305</v>
      </c>
      <c r="P62" s="19">
        <f>'Behörighet 2015'!P62-'Behörighet 2014'!P62</f>
        <v>-4.3478260869565233</v>
      </c>
      <c r="Q62" s="19">
        <f>'Behörighet 2015'!Q62-'Behörighet 2014'!Q62</f>
        <v>-6.25</v>
      </c>
      <c r="R62" s="93">
        <f>'Behörighet 2015'!R62-'Behörighet 2014'!R62</f>
        <v>-7.0652173913043441</v>
      </c>
    </row>
    <row r="63" spans="1:18" x14ac:dyDescent="0.2">
      <c r="A63" s="67" t="s">
        <v>33</v>
      </c>
      <c r="B63" s="20" t="s">
        <v>16</v>
      </c>
      <c r="C63" s="21">
        <f>'Behörighet 2015'!C63-'Behörighet 2014'!C63</f>
        <v>2.0419254658385171</v>
      </c>
      <c r="D63" s="22">
        <f>'Behörighet 2015'!D63-'Behörighet 2014'!D63</f>
        <v>-8</v>
      </c>
      <c r="E63" s="21">
        <f>'Behörighet 2015'!E63-'Behörighet 2014'!E63</f>
        <v>-0.51552795031055965</v>
      </c>
      <c r="F63" s="22">
        <f>'Behörighet 2015'!F63-'Behörighet 2014'!F63</f>
        <v>-5</v>
      </c>
      <c r="G63" s="22">
        <f>'Behörighet 2015'!G63-'Behörighet 2014'!G63</f>
        <v>-5</v>
      </c>
      <c r="H63" s="22">
        <f>'Behörighet 2015'!H63-'Behörighet 2014'!H63</f>
        <v>-4</v>
      </c>
      <c r="I63" s="22">
        <f>'Behörighet 2015'!I63-'Behörighet 2014'!I63</f>
        <v>-6</v>
      </c>
      <c r="J63" s="87">
        <f>'Behörighet 2015'!J63-'Behörighet 2014'!J63</f>
        <v>-5</v>
      </c>
      <c r="K63" s="67" t="s">
        <v>33</v>
      </c>
      <c r="L63" s="20" t="s">
        <v>16</v>
      </c>
      <c r="M63" s="23">
        <f>'Behörighet 2015'!M63-'Behörighet 2014'!M63</f>
        <v>-8</v>
      </c>
      <c r="N63" s="24">
        <f>'Behörighet 2015'!N63-'Behörighet 2014'!N63</f>
        <v>-6.25</v>
      </c>
      <c r="O63" s="24">
        <f>'Behörighet 2015'!O63-'Behörighet 2014'!O63</f>
        <v>-6.25</v>
      </c>
      <c r="P63" s="24">
        <f>'Behörighet 2015'!P63-'Behörighet 2014'!P63</f>
        <v>-2.0833333333333286</v>
      </c>
      <c r="Q63" s="24">
        <f>'Behörighet 2015'!Q63-'Behörighet 2014'!Q63</f>
        <v>-10.416666666666664</v>
      </c>
      <c r="R63" s="91">
        <f>'Behörighet 2015'!R63-'Behörighet 2014'!R63</f>
        <v>-14.583333333333329</v>
      </c>
    </row>
    <row r="64" spans="1:18" ht="13.5" thickBot="1" x14ac:dyDescent="0.25">
      <c r="A64" s="66" t="s">
        <v>33</v>
      </c>
      <c r="B64" s="10" t="s">
        <v>17</v>
      </c>
      <c r="C64" s="11">
        <f>'Behörighet 2015'!C64-'Behörighet 2014'!C64</f>
        <v>-15.681818181818187</v>
      </c>
      <c r="D64" s="12">
        <f>'Behörighet 2015'!D64-'Behörighet 2014'!D64</f>
        <v>-4</v>
      </c>
      <c r="E64" s="11">
        <f>'Behörighet 2015'!E64-'Behörighet 2014'!E64</f>
        <v>-0.79292929292929237</v>
      </c>
      <c r="F64" s="12">
        <f>'Behörighet 2015'!F64-'Behörighet 2014'!F64</f>
        <v>-1</v>
      </c>
      <c r="G64" s="12">
        <f>'Behörighet 2015'!G64-'Behörighet 2014'!G64</f>
        <v>0</v>
      </c>
      <c r="H64" s="12">
        <f>'Behörighet 2015'!H64-'Behörighet 2014'!H64</f>
        <v>-1</v>
      </c>
      <c r="I64" s="12">
        <f>'Behörighet 2015'!I64-'Behörighet 2014'!I64</f>
        <v>-1</v>
      </c>
      <c r="J64" s="88">
        <f>'Behörighet 2015'!J64-'Behörighet 2014'!J64</f>
        <v>-3</v>
      </c>
      <c r="K64" s="66" t="s">
        <v>33</v>
      </c>
      <c r="L64" s="10" t="s">
        <v>17</v>
      </c>
      <c r="M64" s="13">
        <f>'Behörighet 2015'!M64-'Behörighet 2014'!M64</f>
        <v>-4</v>
      </c>
      <c r="N64" s="14">
        <f>'Behörighet 2015'!N64-'Behörighet 2014'!N64</f>
        <v>4.8054919908466758</v>
      </c>
      <c r="O64" s="14">
        <f>'Behörighet 2015'!O64-'Behörighet 2014'!O64</f>
        <v>9.1533180778031991</v>
      </c>
      <c r="P64" s="14">
        <f>'Behörighet 2015'!P64-'Behörighet 2014'!P64</f>
        <v>3.8901601830663566</v>
      </c>
      <c r="Q64" s="14">
        <f>'Behörighet 2015'!Q64-'Behörighet 2014'!Q64</f>
        <v>4.8054919908466758</v>
      </c>
      <c r="R64" s="92">
        <f>'Behörighet 2015'!R64-'Behörighet 2014'!R64</f>
        <v>-8.4668192219679632</v>
      </c>
    </row>
    <row r="65" spans="1:18" ht="13.5" thickBot="1" x14ac:dyDescent="0.25">
      <c r="A65" s="68" t="s">
        <v>33</v>
      </c>
      <c r="B65" s="15" t="s">
        <v>18</v>
      </c>
      <c r="C65" s="16">
        <f>'Behörighet 2015'!C65-'Behörighet 2014'!C65</f>
        <v>-7.2013888888888857</v>
      </c>
      <c r="D65" s="17">
        <f>'Behörighet 2015'!D65-'Behörighet 2014'!D65</f>
        <v>-12</v>
      </c>
      <c r="E65" s="16">
        <f>'Behörighet 2015'!E65-'Behörighet 2014'!E65</f>
        <v>-0.62777777777777821</v>
      </c>
      <c r="F65" s="17">
        <f>'Behörighet 2015'!F65-'Behörighet 2014'!F65</f>
        <v>-6</v>
      </c>
      <c r="G65" s="17">
        <f>'Behörighet 2015'!G65-'Behörighet 2014'!G65</f>
        <v>-5</v>
      </c>
      <c r="H65" s="17">
        <f>'Behörighet 2015'!H65-'Behörighet 2014'!H65</f>
        <v>-5</v>
      </c>
      <c r="I65" s="17">
        <f>'Behörighet 2015'!I65-'Behörighet 2014'!I65</f>
        <v>-7</v>
      </c>
      <c r="J65" s="89">
        <f>'Behörighet 2015'!J65-'Behörighet 2014'!J65</f>
        <v>-8</v>
      </c>
      <c r="K65" s="68" t="s">
        <v>33</v>
      </c>
      <c r="L65" s="15" t="s">
        <v>18</v>
      </c>
      <c r="M65" s="18">
        <f>'Behörighet 2015'!M65-'Behörighet 2014'!M65</f>
        <v>-12</v>
      </c>
      <c r="N65" s="19">
        <f>'Behörighet 2015'!N65-'Behörighet 2014'!N65</f>
        <v>-0.36474164133738896</v>
      </c>
      <c r="O65" s="19">
        <f>'Behörighet 2015'!O65-'Behörighet 2014'!O65</f>
        <v>1.7629179331306943</v>
      </c>
      <c r="P65" s="19">
        <f>'Behörighet 2015'!P65-'Behörighet 2014'!P65</f>
        <v>1.0334346504559306</v>
      </c>
      <c r="Q65" s="19">
        <f>'Behörighet 2015'!Q65-'Behörighet 2014'!Q65</f>
        <v>-2.4924012158054722</v>
      </c>
      <c r="R65" s="93">
        <f>'Behörighet 2015'!R65-'Behörighet 2014'!R65</f>
        <v>-11.185410334346503</v>
      </c>
    </row>
    <row r="66" spans="1:18" x14ac:dyDescent="0.2">
      <c r="A66" s="67" t="s">
        <v>34</v>
      </c>
      <c r="B66" s="20" t="s">
        <v>16</v>
      </c>
      <c r="C66" s="21">
        <f>'Behörighet 2015'!C66-'Behörighet 2014'!C66</f>
        <v>0</v>
      </c>
      <c r="D66" s="22">
        <f>'Behörighet 2015'!D66-'Behörighet 2014'!D66</f>
        <v>0</v>
      </c>
      <c r="E66" s="21">
        <f>'Behörighet 2015'!E66-'Behörighet 2014'!E66</f>
        <v>0</v>
      </c>
      <c r="F66" s="22">
        <f>'Behörighet 2015'!F66-'Behörighet 2014'!F66</f>
        <v>0</v>
      </c>
      <c r="G66" s="22">
        <f>'Behörighet 2015'!G66-'Behörighet 2014'!G66</f>
        <v>0</v>
      </c>
      <c r="H66" s="22">
        <f>'Behörighet 2015'!H66-'Behörighet 2014'!H66</f>
        <v>0</v>
      </c>
      <c r="I66" s="22">
        <f>'Behörighet 2015'!I66-'Behörighet 2014'!I66</f>
        <v>0</v>
      </c>
      <c r="J66" s="87">
        <f>'Behörighet 2015'!J66-'Behörighet 2014'!J66</f>
        <v>0</v>
      </c>
      <c r="K66" s="67" t="s">
        <v>34</v>
      </c>
      <c r="L66" s="20" t="s">
        <v>16</v>
      </c>
      <c r="M66" s="23">
        <f>'Behörighet 2015'!M66-'Behörighet 2014'!M66</f>
        <v>0</v>
      </c>
      <c r="N66" s="24">
        <f>'Behörighet 2015'!N66-'Behörighet 2014'!N66</f>
        <v>0</v>
      </c>
      <c r="O66" s="24">
        <f>'Behörighet 2015'!O66-'Behörighet 2014'!O66</f>
        <v>0</v>
      </c>
      <c r="P66" s="24">
        <f>'Behörighet 2015'!P66-'Behörighet 2014'!P66</f>
        <v>0</v>
      </c>
      <c r="Q66" s="24">
        <f>'Behörighet 2015'!Q66-'Behörighet 2014'!Q66</f>
        <v>0</v>
      </c>
      <c r="R66" s="91">
        <f>'Behörighet 2015'!R66-'Behörighet 2014'!R66</f>
        <v>0</v>
      </c>
    </row>
    <row r="67" spans="1:18" ht="13.5" thickBot="1" x14ac:dyDescent="0.25">
      <c r="A67" s="66" t="s">
        <v>34</v>
      </c>
      <c r="B67" s="10" t="s">
        <v>17</v>
      </c>
      <c r="C67" s="11">
        <f>'Behörighet 2015'!C67-'Behörighet 2014'!C67</f>
        <v>58.333333333333329</v>
      </c>
      <c r="D67" s="12">
        <f>'Behörighet 2015'!D67-'Behörighet 2014'!D67</f>
        <v>-1</v>
      </c>
      <c r="E67" s="11">
        <f>'Behörighet 2015'!E67-'Behörighet 2014'!E67</f>
        <v>3.833333333333333</v>
      </c>
      <c r="F67" s="12">
        <f>'Behörighet 2015'!F67-'Behörighet 2014'!F67</f>
        <v>1</v>
      </c>
      <c r="G67" s="12">
        <f>'Behörighet 2015'!G67-'Behörighet 2014'!G67</f>
        <v>0</v>
      </c>
      <c r="H67" s="12">
        <f>'Behörighet 2015'!H67-'Behörighet 2014'!H67</f>
        <v>1</v>
      </c>
      <c r="I67" s="12">
        <f>'Behörighet 2015'!I67-'Behörighet 2014'!I67</f>
        <v>2</v>
      </c>
      <c r="J67" s="88">
        <f>'Behörighet 2015'!J67-'Behörighet 2014'!J67</f>
        <v>0</v>
      </c>
      <c r="K67" s="66" t="s">
        <v>34</v>
      </c>
      <c r="L67" s="10" t="s">
        <v>17</v>
      </c>
      <c r="M67" s="13">
        <f>'Behörighet 2015'!M67-'Behörighet 2014'!M67</f>
        <v>-1</v>
      </c>
      <c r="N67" s="14">
        <f>'Behörighet 2015'!N67-'Behörighet 2014'!N67</f>
        <v>50</v>
      </c>
      <c r="O67" s="14">
        <f>'Behörighet 2015'!O67-'Behörighet 2014'!O67</f>
        <v>0</v>
      </c>
      <c r="P67" s="14">
        <f>'Behörighet 2015'!P67-'Behörighet 2014'!P67</f>
        <v>50</v>
      </c>
      <c r="Q67" s="14">
        <f>'Behörighet 2015'!Q67-'Behörighet 2014'!Q67</f>
        <v>100</v>
      </c>
      <c r="R67" s="92">
        <f>'Behörighet 2015'!R67-'Behörighet 2014'!R67</f>
        <v>0</v>
      </c>
    </row>
    <row r="68" spans="1:18" ht="13.5" thickBot="1" x14ac:dyDescent="0.25">
      <c r="A68" s="68" t="s">
        <v>34</v>
      </c>
      <c r="B68" s="15" t="s">
        <v>18</v>
      </c>
      <c r="C68" s="16">
        <f>'Behörighet 2015'!C68-'Behörighet 2014'!C68</f>
        <v>58.333333333333329</v>
      </c>
      <c r="D68" s="17">
        <f>'Behörighet 2015'!D68-'Behörighet 2014'!D68</f>
        <v>-1</v>
      </c>
      <c r="E68" s="16">
        <f>'Behörighet 2015'!E68-'Behörighet 2014'!E68</f>
        <v>3.833333333333333</v>
      </c>
      <c r="F68" s="17">
        <f>'Behörighet 2015'!F68-'Behörighet 2014'!F68</f>
        <v>1</v>
      </c>
      <c r="G68" s="17">
        <f>'Behörighet 2015'!G68-'Behörighet 2014'!G68</f>
        <v>0</v>
      </c>
      <c r="H68" s="17">
        <f>'Behörighet 2015'!H68-'Behörighet 2014'!H68</f>
        <v>1</v>
      </c>
      <c r="I68" s="17">
        <f>'Behörighet 2015'!I68-'Behörighet 2014'!I68</f>
        <v>2</v>
      </c>
      <c r="J68" s="89">
        <f>'Behörighet 2015'!J68-'Behörighet 2014'!J68</f>
        <v>0</v>
      </c>
      <c r="K68" s="68" t="s">
        <v>34</v>
      </c>
      <c r="L68" s="15" t="s">
        <v>18</v>
      </c>
      <c r="M68" s="18">
        <f>'Behörighet 2015'!M68-'Behörighet 2014'!M68</f>
        <v>-1</v>
      </c>
      <c r="N68" s="19">
        <f>'Behörighet 2015'!N68-'Behörighet 2014'!N68</f>
        <v>50</v>
      </c>
      <c r="O68" s="19">
        <f>'Behörighet 2015'!O68-'Behörighet 2014'!O68</f>
        <v>0</v>
      </c>
      <c r="P68" s="19">
        <f>'Behörighet 2015'!P68-'Behörighet 2014'!P68</f>
        <v>50</v>
      </c>
      <c r="Q68" s="19">
        <f>'Behörighet 2015'!Q68-'Behörighet 2014'!Q68</f>
        <v>100</v>
      </c>
      <c r="R68" s="93">
        <f>'Behörighet 2015'!R68-'Behörighet 2014'!R68</f>
        <v>0</v>
      </c>
    </row>
    <row r="69" spans="1:18" x14ac:dyDescent="0.2">
      <c r="A69" s="67" t="s">
        <v>35</v>
      </c>
      <c r="B69" s="5" t="s">
        <v>16</v>
      </c>
      <c r="C69" s="6">
        <f>'Behörighet 2015'!C69-'Behörighet 2014'!C69</f>
        <v>11.060606060606062</v>
      </c>
      <c r="D69" s="7">
        <f>'Behörighet 2015'!D69-'Behörighet 2014'!D69</f>
        <v>0</v>
      </c>
      <c r="E69" s="6">
        <f>'Behörighet 2015'!E69-'Behörighet 2014'!E69</f>
        <v>0.91702741702741619</v>
      </c>
      <c r="F69" s="7">
        <f>'Behörighet 2015'!F69-'Behörighet 2014'!F69</f>
        <v>4</v>
      </c>
      <c r="G69" s="7">
        <f>'Behörighet 2015'!G69-'Behörighet 2014'!G69</f>
        <v>4</v>
      </c>
      <c r="H69" s="7">
        <f>'Behörighet 2015'!H69-'Behörighet 2014'!H69</f>
        <v>3</v>
      </c>
      <c r="I69" s="7">
        <f>'Behörighet 2015'!I69-'Behörighet 2014'!I69</f>
        <v>4</v>
      </c>
      <c r="J69" s="90">
        <f>'Behörighet 2015'!J69-'Behörighet 2014'!J69</f>
        <v>3</v>
      </c>
      <c r="K69" s="67" t="s">
        <v>35</v>
      </c>
      <c r="L69" s="20" t="s">
        <v>16</v>
      </c>
      <c r="M69" s="23">
        <f>'Behörighet 2015'!M69-'Behörighet 2014'!M69</f>
        <v>0</v>
      </c>
      <c r="N69" s="24">
        <f>'Behörighet 2015'!N69-'Behörighet 2014'!N69</f>
        <v>6.0606060606060481</v>
      </c>
      <c r="O69" s="24">
        <f>'Behörighet 2015'!O69-'Behörighet 2014'!O69</f>
        <v>6.0606060606060481</v>
      </c>
      <c r="P69" s="24">
        <f>'Behörighet 2015'!P69-'Behörighet 2014'!P69</f>
        <v>4.5454545454545325</v>
      </c>
      <c r="Q69" s="24">
        <f>'Behörighet 2015'!Q69-'Behörighet 2014'!Q69</f>
        <v>6.0606060606060481</v>
      </c>
      <c r="R69" s="91">
        <f>'Behörighet 2015'!R69-'Behörighet 2014'!R69</f>
        <v>4.5454545454545539</v>
      </c>
    </row>
    <row r="70" spans="1:18" ht="13.5" thickBot="1" x14ac:dyDescent="0.25">
      <c r="A70" s="66" t="s">
        <v>35</v>
      </c>
      <c r="B70" s="10" t="s">
        <v>17</v>
      </c>
      <c r="C70" s="11">
        <f>'Behörighet 2015'!C70-'Behörighet 2014'!C70</f>
        <v>14.712662337662323</v>
      </c>
      <c r="D70" s="12">
        <f>'Behörighet 2015'!D70-'Behörighet 2014'!D70</f>
        <v>0</v>
      </c>
      <c r="E70" s="11">
        <f>'Behörighet 2015'!E70-'Behörighet 2014'!E70</f>
        <v>0.92727272727272769</v>
      </c>
      <c r="F70" s="12">
        <f>'Behörighet 2015'!F70-'Behörighet 2014'!F70</f>
        <v>7</v>
      </c>
      <c r="G70" s="12">
        <f>'Behörighet 2015'!G70-'Behörighet 2014'!G70</f>
        <v>6</v>
      </c>
      <c r="H70" s="12">
        <f>'Behörighet 2015'!H70-'Behörighet 2014'!H70</f>
        <v>6</v>
      </c>
      <c r="I70" s="12">
        <f>'Behörighet 2015'!I70-'Behörighet 2014'!I70</f>
        <v>8</v>
      </c>
      <c r="J70" s="88">
        <f>'Behörighet 2015'!J70-'Behörighet 2014'!J70</f>
        <v>6</v>
      </c>
      <c r="K70" s="66" t="s">
        <v>35</v>
      </c>
      <c r="L70" s="10" t="s">
        <v>17</v>
      </c>
      <c r="M70" s="13">
        <f>'Behörighet 2015'!M70-'Behörighet 2014'!M70</f>
        <v>0</v>
      </c>
      <c r="N70" s="14">
        <f>'Behörighet 2015'!N70-'Behörighet 2014'!N70</f>
        <v>12.5</v>
      </c>
      <c r="O70" s="14">
        <f>'Behörighet 2015'!O70-'Behörighet 2014'!O70</f>
        <v>10.714285714285708</v>
      </c>
      <c r="P70" s="14">
        <f>'Behörighet 2015'!P70-'Behörighet 2014'!P70</f>
        <v>10.714285714285708</v>
      </c>
      <c r="Q70" s="14">
        <f>'Behörighet 2015'!Q70-'Behörighet 2014'!Q70</f>
        <v>14.285714285714278</v>
      </c>
      <c r="R70" s="92">
        <f>'Behörighet 2015'!R70-'Behörighet 2014'!R70</f>
        <v>10.714285714285708</v>
      </c>
    </row>
    <row r="71" spans="1:18" ht="13.5" thickBot="1" x14ac:dyDescent="0.25">
      <c r="A71" s="68" t="s">
        <v>35</v>
      </c>
      <c r="B71" s="15" t="s">
        <v>18</v>
      </c>
      <c r="C71" s="16">
        <f>'Behörighet 2015'!C71-'Behörighet 2014'!C71</f>
        <v>12.699708252292311</v>
      </c>
      <c r="D71" s="17">
        <f>'Behörighet 2015'!D71-'Behörighet 2014'!D71</f>
        <v>0</v>
      </c>
      <c r="E71" s="16">
        <f>'Behörighet 2015'!E71-'Behörighet 2014'!E71</f>
        <v>0.92233953876076491</v>
      </c>
      <c r="F71" s="17">
        <f>'Behörighet 2015'!F71-'Behörighet 2014'!F71</f>
        <v>11</v>
      </c>
      <c r="G71" s="17">
        <f>'Behörighet 2015'!G71-'Behörighet 2014'!G71</f>
        <v>10</v>
      </c>
      <c r="H71" s="17">
        <f>'Behörighet 2015'!H71-'Behörighet 2014'!H71</f>
        <v>9</v>
      </c>
      <c r="I71" s="17">
        <f>'Behörighet 2015'!I71-'Behörighet 2014'!I71</f>
        <v>12</v>
      </c>
      <c r="J71" s="89">
        <f>'Behörighet 2015'!J71-'Behörighet 2014'!J71</f>
        <v>9</v>
      </c>
      <c r="K71" s="68" t="s">
        <v>35</v>
      </c>
      <c r="L71" s="15" t="s">
        <v>18</v>
      </c>
      <c r="M71" s="18">
        <f>'Behörighet 2015'!M71-'Behörighet 2014'!M71</f>
        <v>0</v>
      </c>
      <c r="N71" s="19">
        <f>'Behörighet 2015'!N71-'Behörighet 2014'!N71</f>
        <v>9.0163934426229559</v>
      </c>
      <c r="O71" s="19">
        <f>'Behörighet 2015'!O71-'Behörighet 2014'!O71</f>
        <v>8.1967213114754145</v>
      </c>
      <c r="P71" s="19">
        <f>'Behörighet 2015'!P71-'Behörighet 2014'!P71</f>
        <v>7.377049180327873</v>
      </c>
      <c r="Q71" s="19">
        <f>'Behörighet 2015'!Q71-'Behörighet 2014'!Q71</f>
        <v>9.8360655737704974</v>
      </c>
      <c r="R71" s="93">
        <f>'Behörighet 2015'!R71-'Behörighet 2014'!R71</f>
        <v>7.3770491803278659</v>
      </c>
    </row>
    <row r="72" spans="1:18" x14ac:dyDescent="0.2">
      <c r="A72" s="65" t="s">
        <v>52</v>
      </c>
      <c r="B72" s="20" t="s">
        <v>16</v>
      </c>
      <c r="C72" s="21">
        <f>'Behörighet 2015'!C72-'Behörighet 2014'!C72</f>
        <v>5.9009740259740511</v>
      </c>
      <c r="D72" s="22">
        <f>'Behörighet 2015'!D72-'Behörighet 2014'!D72</f>
        <v>-6</v>
      </c>
      <c r="E72" s="21">
        <f>'Behörighet 2015'!E72-'Behörighet 2014'!E72</f>
        <v>0.34090909090908994</v>
      </c>
      <c r="F72" s="22">
        <f>'Behörighet 2015'!F72-'Behörighet 2014'!F72</f>
        <v>-5</v>
      </c>
      <c r="G72" s="22">
        <f>'Behörighet 2015'!G72-'Behörighet 2014'!G72</f>
        <v>-6</v>
      </c>
      <c r="H72" s="22">
        <f>'Behörighet 2015'!H72-'Behörighet 2014'!H72</f>
        <v>-5</v>
      </c>
      <c r="I72" s="22">
        <f>'Behörighet 2015'!I72-'Behörighet 2014'!I72</f>
        <v>-5</v>
      </c>
      <c r="J72" s="87">
        <f>'Behörighet 2015'!J72-'Behörighet 2014'!J72</f>
        <v>-5</v>
      </c>
      <c r="K72" s="65" t="s">
        <v>52</v>
      </c>
      <c r="L72" s="20" t="s">
        <v>16</v>
      </c>
      <c r="M72" s="23">
        <f>'Behörighet 2015'!M72-'Behörighet 2014'!M72</f>
        <v>-6</v>
      </c>
      <c r="N72" s="24">
        <f>'Behörighet 2015'!N72-'Behörighet 2014'!N72</f>
        <v>3.5714285714285694</v>
      </c>
      <c r="O72" s="24">
        <f>'Behörighet 2015'!O72-'Behörighet 2014'!O72</f>
        <v>-0.97402597402597735</v>
      </c>
      <c r="P72" s="24">
        <f>'Behörighet 2015'!P72-'Behörighet 2014'!P72</f>
        <v>3.5714285714285694</v>
      </c>
      <c r="Q72" s="24">
        <f>'Behörighet 2015'!Q72-'Behörighet 2014'!Q72</f>
        <v>3.5714285714285694</v>
      </c>
      <c r="R72" s="91">
        <f>'Behörighet 2015'!R72-'Behörighet 2014'!R72</f>
        <v>2.5974025974025921</v>
      </c>
    </row>
    <row r="73" spans="1:18" ht="13.5" thickBot="1" x14ac:dyDescent="0.25">
      <c r="A73" s="66" t="s">
        <v>52</v>
      </c>
      <c r="B73" s="10" t="s">
        <v>17</v>
      </c>
      <c r="C73" s="11">
        <f>'Behörighet 2015'!C73-'Behörighet 2014'!C73</f>
        <v>-5.113636363636374</v>
      </c>
      <c r="D73" s="12">
        <f>'Behörighet 2015'!D73-'Behörighet 2014'!D73</f>
        <v>3</v>
      </c>
      <c r="E73" s="11">
        <f>'Behörighet 2015'!E73-'Behörighet 2014'!E73</f>
        <v>-0.46650717703349365</v>
      </c>
      <c r="F73" s="12">
        <f>'Behörighet 2015'!F73-'Behörighet 2014'!F73</f>
        <v>3</v>
      </c>
      <c r="G73" s="12">
        <f>'Behörighet 2015'!G73-'Behörighet 2014'!G73</f>
        <v>2</v>
      </c>
      <c r="H73" s="12">
        <f>'Behörighet 2015'!H73-'Behörighet 2014'!H73</f>
        <v>2</v>
      </c>
      <c r="I73" s="12">
        <f>'Behörighet 2015'!I73-'Behörighet 2014'!I73</f>
        <v>3</v>
      </c>
      <c r="J73" s="88">
        <f>'Behörighet 2015'!J73-'Behörighet 2014'!J73</f>
        <v>4</v>
      </c>
      <c r="K73" s="66" t="s">
        <v>52</v>
      </c>
      <c r="L73" s="10" t="s">
        <v>17</v>
      </c>
      <c r="M73" s="13">
        <f>'Behörighet 2015'!M73-'Behörighet 2014'!M73</f>
        <v>3</v>
      </c>
      <c r="N73" s="14">
        <f>'Behörighet 2015'!N73-'Behörighet 2014'!N73</f>
        <v>1.4354066985645915</v>
      </c>
      <c r="O73" s="14">
        <f>'Behörighet 2015'!O73-'Behörighet 2014'!O73</f>
        <v>-3.1100478468899553</v>
      </c>
      <c r="P73" s="14">
        <f>'Behörighet 2015'!P73-'Behörighet 2014'!P73</f>
        <v>-3.1100478468899553</v>
      </c>
      <c r="Q73" s="14">
        <f>'Behörighet 2015'!Q73-'Behörighet 2014'!Q73</f>
        <v>1.4354066985645915</v>
      </c>
      <c r="R73" s="92">
        <f>'Behörighet 2015'!R73-'Behörighet 2014'!R73</f>
        <v>6.6985645933014411</v>
      </c>
    </row>
    <row r="74" spans="1:18" ht="13.5" thickBot="1" x14ac:dyDescent="0.25">
      <c r="A74" s="68" t="s">
        <v>52</v>
      </c>
      <c r="B74" s="15" t="s">
        <v>18</v>
      </c>
      <c r="C74" s="16">
        <f>'Behörighet 2015'!C74-'Behörighet 2014'!C74</f>
        <v>-0.99975822050291185</v>
      </c>
      <c r="D74" s="17">
        <f>'Behörighet 2015'!D74-'Behörighet 2014'!D74</f>
        <v>-3</v>
      </c>
      <c r="E74" s="16">
        <f>'Behörighet 2015'!E74-'Behörighet 2014'!E74</f>
        <v>-9.4294003868469645E-2</v>
      </c>
      <c r="F74" s="17">
        <f>'Behörighet 2015'!F74-'Behörighet 2014'!F74</f>
        <v>-2</v>
      </c>
      <c r="G74" s="17">
        <f>'Behörighet 2015'!G74-'Behörighet 2014'!G74</f>
        <v>-4</v>
      </c>
      <c r="H74" s="17">
        <f>'Behörighet 2015'!H74-'Behörighet 2014'!H74</f>
        <v>-3</v>
      </c>
      <c r="I74" s="17">
        <f>'Behörighet 2015'!I74-'Behörighet 2014'!I74</f>
        <v>-2</v>
      </c>
      <c r="J74" s="89">
        <f>'Behörighet 2015'!J74-'Behörighet 2014'!J74</f>
        <v>-1</v>
      </c>
      <c r="K74" s="68" t="s">
        <v>52</v>
      </c>
      <c r="L74" s="15" t="s">
        <v>18</v>
      </c>
      <c r="M74" s="18">
        <f>'Behörighet 2015'!M74-'Behörighet 2014'!M74</f>
        <v>-3</v>
      </c>
      <c r="N74" s="19">
        <f>'Behörighet 2015'!N74-'Behörighet 2014'!N74</f>
        <v>1.8375241779497031</v>
      </c>
      <c r="O74" s="19">
        <f>'Behörighet 2015'!O74-'Behörighet 2014'!O74</f>
        <v>-2.7079303675048436</v>
      </c>
      <c r="P74" s="19">
        <f>'Behörighet 2015'!P74-'Behörighet 2014'!P74</f>
        <v>-0.43520309477757735</v>
      </c>
      <c r="Q74" s="19">
        <f>'Behörighet 2015'!Q74-'Behörighet 2014'!Q74</f>
        <v>1.8375241779497031</v>
      </c>
      <c r="R74" s="93">
        <f>'Behörighet 2015'!R74-'Behörighet 2014'!R74</f>
        <v>3.8201160541586034</v>
      </c>
    </row>
    <row r="75" spans="1:18" x14ac:dyDescent="0.2">
      <c r="A75" s="65" t="s">
        <v>36</v>
      </c>
      <c r="B75" s="5" t="s">
        <v>16</v>
      </c>
      <c r="C75" s="6">
        <f>'Behörighet 2015'!C75-'Behörighet 2014'!C75</f>
        <v>2.9081632653061433</v>
      </c>
      <c r="D75" s="7">
        <f>'Behörighet 2015'!D75-'Behörighet 2014'!D75</f>
        <v>-14</v>
      </c>
      <c r="E75" s="6">
        <f>'Behörighet 2015'!E75-'Behörighet 2014'!E75</f>
        <v>0.10612244897959044</v>
      </c>
      <c r="F75" s="7">
        <f>'Behörighet 2015'!F75-'Behörighet 2014'!F75</f>
        <v>-13</v>
      </c>
      <c r="G75" s="7">
        <f>'Behörighet 2015'!G75-'Behörighet 2014'!G75</f>
        <v>-12</v>
      </c>
      <c r="H75" s="7">
        <f>'Behörighet 2015'!H75-'Behörighet 2014'!H75</f>
        <v>-12</v>
      </c>
      <c r="I75" s="7">
        <f>'Behörighet 2015'!I75-'Behörighet 2014'!I75</f>
        <v>-13</v>
      </c>
      <c r="J75" s="90">
        <f>'Behörighet 2015'!J75-'Behörighet 2014'!J75</f>
        <v>-13</v>
      </c>
      <c r="K75" s="65" t="s">
        <v>36</v>
      </c>
      <c r="L75" s="20" t="s">
        <v>16</v>
      </c>
      <c r="M75" s="23">
        <f>'Behörighet 2015'!M75-'Behörighet 2014'!M75</f>
        <v>-14</v>
      </c>
      <c r="N75" s="24">
        <f>'Behörighet 2015'!N75-'Behörighet 2014'!N75</f>
        <v>-2.0408163265306172</v>
      </c>
      <c r="O75" s="24">
        <f>'Behörighet 2015'!O75-'Behörighet 2014'!O75</f>
        <v>-0.81632653061224403</v>
      </c>
      <c r="P75" s="24">
        <f>'Behörighet 2015'!P75-'Behörighet 2014'!P75</f>
        <v>-0.81632653061224403</v>
      </c>
      <c r="Q75" s="24">
        <f>'Behörighet 2015'!Q75-'Behörighet 2014'!Q75</f>
        <v>-2.0408163265306172</v>
      </c>
      <c r="R75" s="91">
        <f>'Behörighet 2015'!R75-'Behörighet 2014'!R75</f>
        <v>-4.489795918367335</v>
      </c>
    </row>
    <row r="76" spans="1:18" ht="13.5" thickBot="1" x14ac:dyDescent="0.25">
      <c r="A76" s="66" t="s">
        <v>36</v>
      </c>
      <c r="B76" s="10" t="s">
        <v>17</v>
      </c>
      <c r="C76" s="11">
        <f>'Behörighet 2015'!C76-'Behörighet 2014'!C76</f>
        <v>29.695121951219505</v>
      </c>
      <c r="D76" s="12">
        <f>'Behörighet 2015'!D76-'Behörighet 2014'!D76</f>
        <v>24</v>
      </c>
      <c r="E76" s="11">
        <f>'Behörighet 2015'!E76-'Behörighet 2014'!E76</f>
        <v>1.448170731707318</v>
      </c>
      <c r="F76" s="12">
        <f>'Behörighet 2015'!F76-'Behörighet 2014'!F76</f>
        <v>26</v>
      </c>
      <c r="G76" s="12">
        <f>'Behörighet 2015'!G76-'Behörighet 2014'!G76</f>
        <v>26</v>
      </c>
      <c r="H76" s="12">
        <f>'Behörighet 2015'!H76-'Behörighet 2014'!H76</f>
        <v>26</v>
      </c>
      <c r="I76" s="12">
        <f>'Behörighet 2015'!I76-'Behörighet 2014'!I76</f>
        <v>26</v>
      </c>
      <c r="J76" s="88">
        <f>'Behörighet 2015'!J76-'Behörighet 2014'!J76</f>
        <v>24</v>
      </c>
      <c r="K76" s="66" t="s">
        <v>36</v>
      </c>
      <c r="L76" s="10" t="s">
        <v>17</v>
      </c>
      <c r="M76" s="13">
        <f>'Behörighet 2015'!M76-'Behörighet 2014'!M76</f>
        <v>24</v>
      </c>
      <c r="N76" s="14">
        <f>'Behörighet 2015'!N76-'Behörighet 2014'!N76</f>
        <v>18.651362984218082</v>
      </c>
      <c r="O76" s="14">
        <f>'Behörighet 2015'!O76-'Behörighet 2014'!O76</f>
        <v>18.651362984218082</v>
      </c>
      <c r="P76" s="14">
        <f>'Behörighet 2015'!P76-'Behörighet 2014'!P76</f>
        <v>18.651362984218082</v>
      </c>
      <c r="Q76" s="14">
        <f>'Behörighet 2015'!Q76-'Behörighet 2014'!Q76</f>
        <v>18.651362984218082</v>
      </c>
      <c r="R76" s="92">
        <f>'Behörighet 2015'!R76-'Behörighet 2014'!R76</f>
        <v>17.216642754662843</v>
      </c>
    </row>
    <row r="77" spans="1:18" ht="13.5" thickBot="1" x14ac:dyDescent="0.25">
      <c r="A77" s="68" t="s">
        <v>36</v>
      </c>
      <c r="B77" s="15" t="s">
        <v>18</v>
      </c>
      <c r="C77" s="16">
        <f>'Behörighet 2015'!C77-'Behörighet 2014'!C77</f>
        <v>13.497975708502025</v>
      </c>
      <c r="D77" s="17">
        <f>'Behörighet 2015'!D77-'Behörighet 2014'!D77</f>
        <v>10</v>
      </c>
      <c r="E77" s="16">
        <f>'Behörighet 2015'!E77-'Behörighet 2014'!E77</f>
        <v>0.68421052631579116</v>
      </c>
      <c r="F77" s="17">
        <f>'Behörighet 2015'!F77-'Behörighet 2014'!F77</f>
        <v>13</v>
      </c>
      <c r="G77" s="17">
        <f>'Behörighet 2015'!G77-'Behörighet 2014'!G77</f>
        <v>14</v>
      </c>
      <c r="H77" s="17">
        <f>'Behörighet 2015'!H77-'Behörighet 2014'!H77</f>
        <v>14</v>
      </c>
      <c r="I77" s="17">
        <f>'Behörighet 2015'!I77-'Behörighet 2014'!I77</f>
        <v>13</v>
      </c>
      <c r="J77" s="89">
        <f>'Behörighet 2015'!J77-'Behörighet 2014'!J77</f>
        <v>11</v>
      </c>
      <c r="K77" s="68" t="s">
        <v>36</v>
      </c>
      <c r="L77" s="15" t="s">
        <v>18</v>
      </c>
      <c r="M77" s="18">
        <f>'Behörighet 2015'!M77-'Behörighet 2014'!M77</f>
        <v>10</v>
      </c>
      <c r="N77" s="19">
        <f>'Behörighet 2015'!N77-'Behörighet 2014'!N77</f>
        <v>5.9409888357256904</v>
      </c>
      <c r="O77" s="19">
        <f>'Behörighet 2015'!O77-'Behörighet 2014'!O77</f>
        <v>7.6555023923444878</v>
      </c>
      <c r="P77" s="19">
        <f>'Behörighet 2015'!P77-'Behörighet 2014'!P77</f>
        <v>7.6555023923444878</v>
      </c>
      <c r="Q77" s="19">
        <f>'Behörighet 2015'!Q77-'Behörighet 2014'!Q77</f>
        <v>5.9409888357256904</v>
      </c>
      <c r="R77" s="93">
        <f>'Behörighet 2015'!R77-'Behörighet 2014'!R77</f>
        <v>4.1068580542264783</v>
      </c>
    </row>
    <row r="78" spans="1:18" x14ac:dyDescent="0.2">
      <c r="A78" s="67" t="s">
        <v>37</v>
      </c>
      <c r="B78" s="5" t="s">
        <v>16</v>
      </c>
      <c r="C78" s="6">
        <f>'Behörighet 2015'!C78-'Behörighet 2014'!C78</f>
        <v>-34.406593406593402</v>
      </c>
      <c r="D78" s="7">
        <f>'Behörighet 2015'!D78-'Behörighet 2014'!D78</f>
        <v>-11</v>
      </c>
      <c r="E78" s="6">
        <f>'Behörighet 2015'!E78-'Behörighet 2014'!E78</f>
        <v>-1.4021978021978008</v>
      </c>
      <c r="F78" s="7">
        <f>'Behörighet 2015'!F78-'Behörighet 2014'!F78</f>
        <v>-11</v>
      </c>
      <c r="G78" s="7">
        <f>'Behörighet 2015'!G78-'Behörighet 2014'!G78</f>
        <v>-12</v>
      </c>
      <c r="H78" s="7">
        <f>'Behörighet 2015'!H78-'Behörighet 2014'!H78</f>
        <v>-12</v>
      </c>
      <c r="I78" s="7">
        <f>'Behörighet 2015'!I78-'Behörighet 2014'!I78</f>
        <v>-10</v>
      </c>
      <c r="J78" s="90">
        <f>'Behörighet 2015'!J78-'Behörighet 2014'!J78</f>
        <v>-9</v>
      </c>
      <c r="K78" s="67" t="s">
        <v>37</v>
      </c>
      <c r="L78" s="5" t="s">
        <v>16</v>
      </c>
      <c r="M78" s="8">
        <f>'Behörighet 2015'!M78-'Behörighet 2014'!M78</f>
        <v>-11</v>
      </c>
      <c r="N78" s="9">
        <f>'Behörighet 2015'!N78-'Behörighet 2014'!N78</f>
        <v>-13.721413721413718</v>
      </c>
      <c r="O78" s="9">
        <f>'Behörighet 2015'!O78-'Behörighet 2014'!O78</f>
        <v>-17.567567567567565</v>
      </c>
      <c r="P78" s="9">
        <f>'Behörighet 2015'!P78-'Behörighet 2014'!P78</f>
        <v>-17.567567567567565</v>
      </c>
      <c r="Q78" s="9">
        <f>'Behörighet 2015'!Q78-'Behörighet 2014'!Q78</f>
        <v>-9.8752598752598786</v>
      </c>
      <c r="R78" s="94">
        <f>'Behörighet 2015'!R78-'Behörighet 2014'!R78</f>
        <v>-10.602910602910605</v>
      </c>
    </row>
    <row r="79" spans="1:18" ht="13.5" thickBot="1" x14ac:dyDescent="0.25">
      <c r="A79" s="66" t="s">
        <v>37</v>
      </c>
      <c r="B79" s="10" t="s">
        <v>17</v>
      </c>
      <c r="C79" s="11">
        <f>'Behörighet 2015'!C79-'Behörighet 2014'!C79</f>
        <v>-39.224033816425106</v>
      </c>
      <c r="D79" s="12">
        <f>'Behörighet 2015'!D79-'Behörighet 2014'!D79</f>
        <v>-14</v>
      </c>
      <c r="E79" s="11">
        <f>'Behörighet 2015'!E79-'Behörighet 2014'!E79</f>
        <v>-2.0628019323671509</v>
      </c>
      <c r="F79" s="12">
        <f>'Behörighet 2015'!F79-'Behörighet 2014'!F79</f>
        <v>-16</v>
      </c>
      <c r="G79" s="12">
        <f>'Behörighet 2015'!G79-'Behörighet 2014'!G79</f>
        <v>-16</v>
      </c>
      <c r="H79" s="12">
        <f>'Behörighet 2015'!H79-'Behörighet 2014'!H79</f>
        <v>-16</v>
      </c>
      <c r="I79" s="12">
        <f>'Behörighet 2015'!I79-'Behörighet 2014'!I79</f>
        <v>-16</v>
      </c>
      <c r="J79" s="88">
        <f>'Behörighet 2015'!J79-'Behörighet 2014'!J79</f>
        <v>-15</v>
      </c>
      <c r="K79" s="66" t="s">
        <v>37</v>
      </c>
      <c r="L79" s="10" t="s">
        <v>17</v>
      </c>
      <c r="M79" s="13">
        <f>'Behörighet 2015'!M79-'Behörighet 2014'!M79</f>
        <v>-14</v>
      </c>
      <c r="N79" s="14">
        <f>'Behörighet 2015'!N79-'Behörighet 2014'!N79</f>
        <v>-28.43713278495887</v>
      </c>
      <c r="O79" s="14">
        <f>'Behörighet 2015'!O79-'Behörighet 2014'!O79</f>
        <v>-28.43713278495887</v>
      </c>
      <c r="P79" s="14">
        <f>'Behörighet 2015'!P79-'Behörighet 2014'!P79</f>
        <v>-28.43713278495887</v>
      </c>
      <c r="Q79" s="14">
        <f>'Behörighet 2015'!Q79-'Behörighet 2014'!Q79</f>
        <v>-28.43713278495887</v>
      </c>
      <c r="R79" s="92">
        <f>'Behörighet 2015'!R79-'Behörighet 2014'!R79</f>
        <v>-33.960047003525261</v>
      </c>
    </row>
    <row r="80" spans="1:18" ht="13.5" thickBot="1" x14ac:dyDescent="0.25">
      <c r="A80" s="68" t="s">
        <v>37</v>
      </c>
      <c r="B80" s="15" t="s">
        <v>18</v>
      </c>
      <c r="C80" s="16">
        <f>'Behörighet 2015'!C80-'Behörighet 2014'!C80</f>
        <v>-35.800517390054608</v>
      </c>
      <c r="D80" s="17">
        <f>'Behörighet 2015'!D80-'Behörighet 2014'!D80</f>
        <v>-25</v>
      </c>
      <c r="E80" s="16">
        <f>'Behörighet 2015'!E80-'Behörighet 2014'!E80</f>
        <v>-1.7016384018396096</v>
      </c>
      <c r="F80" s="17">
        <f>'Behörighet 2015'!F80-'Behörighet 2014'!F80</f>
        <v>-27</v>
      </c>
      <c r="G80" s="17">
        <f>'Behörighet 2015'!G80-'Behörighet 2014'!G80</f>
        <v>-28</v>
      </c>
      <c r="H80" s="17">
        <f>'Behörighet 2015'!H80-'Behörighet 2014'!H80</f>
        <v>-28</v>
      </c>
      <c r="I80" s="17">
        <f>'Behörighet 2015'!I80-'Behörighet 2014'!I80</f>
        <v>-26</v>
      </c>
      <c r="J80" s="89">
        <f>'Behörighet 2015'!J80-'Behörighet 2014'!J80</f>
        <v>-24</v>
      </c>
      <c r="K80" s="68" t="s">
        <v>37</v>
      </c>
      <c r="L80" s="15" t="s">
        <v>18</v>
      </c>
      <c r="M80" s="18">
        <f>'Behörighet 2015'!M80-'Behörighet 2014'!M80</f>
        <v>-25</v>
      </c>
      <c r="N80" s="19">
        <f>'Behörighet 2015'!N80-'Behörighet 2014'!N80</f>
        <v>-20.628792057363484</v>
      </c>
      <c r="O80" s="19">
        <f>'Behörighet 2015'!O80-'Behörighet 2014'!O80</f>
        <v>-22.669608383894094</v>
      </c>
      <c r="P80" s="19">
        <f>'Behörighet 2015'!P80-'Behörighet 2014'!P80</f>
        <v>-22.669608383894094</v>
      </c>
      <c r="Q80" s="19">
        <f>'Behörighet 2015'!Q80-'Behörighet 2014'!Q80</f>
        <v>-18.587975730832873</v>
      </c>
      <c r="R80" s="93">
        <f>'Behörighet 2015'!R80-'Behörighet 2014'!R80</f>
        <v>-21.40099282956426</v>
      </c>
    </row>
    <row r="81" spans="1:18" x14ac:dyDescent="0.2">
      <c r="A81" s="67" t="s">
        <v>38</v>
      </c>
      <c r="B81" s="20" t="s">
        <v>16</v>
      </c>
      <c r="C81" s="21">
        <f>'Behörighet 2015'!C81-'Behörighet 2014'!C81</f>
        <v>30</v>
      </c>
      <c r="D81" s="22">
        <f>'Behörighet 2015'!D81-'Behörighet 2014'!D81</f>
        <v>1</v>
      </c>
      <c r="E81" s="21">
        <f>'Behörighet 2015'!E81-'Behörighet 2014'!E81</f>
        <v>2</v>
      </c>
      <c r="F81" s="22">
        <f>'Behörighet 2015'!F81-'Behörighet 2014'!F81</f>
        <v>0</v>
      </c>
      <c r="G81" s="22">
        <f>'Behörighet 2015'!G81-'Behörighet 2014'!G81</f>
        <v>0</v>
      </c>
      <c r="H81" s="22">
        <f>'Behörighet 2015'!H81-'Behörighet 2014'!H81</f>
        <v>0</v>
      </c>
      <c r="I81" s="22">
        <f>'Behörighet 2015'!I81-'Behörighet 2014'!I81</f>
        <v>0</v>
      </c>
      <c r="J81" s="87">
        <f>'Behörighet 2015'!J81-'Behörighet 2014'!J81</f>
        <v>0</v>
      </c>
      <c r="K81" s="67" t="s">
        <v>38</v>
      </c>
      <c r="L81" s="20" t="s">
        <v>16</v>
      </c>
      <c r="M81" s="23">
        <f>'Behörighet 2015'!M81-'Behörighet 2014'!M81</f>
        <v>1</v>
      </c>
      <c r="N81" s="24">
        <f>'Behörighet 2015'!N81-'Behörighet 2014'!N81</f>
        <v>0</v>
      </c>
      <c r="O81" s="24">
        <f>'Behörighet 2015'!O81-'Behörighet 2014'!O81</f>
        <v>0</v>
      </c>
      <c r="P81" s="24">
        <f>'Behörighet 2015'!P81-'Behörighet 2014'!P81</f>
        <v>0</v>
      </c>
      <c r="Q81" s="24">
        <f>'Behörighet 2015'!Q81-'Behörighet 2014'!Q81</f>
        <v>0</v>
      </c>
      <c r="R81" s="91">
        <f>'Behörighet 2015'!R81-'Behörighet 2014'!R81</f>
        <v>0</v>
      </c>
    </row>
    <row r="82" spans="1:18" ht="13.5" thickBot="1" x14ac:dyDescent="0.25">
      <c r="A82" s="66" t="s">
        <v>38</v>
      </c>
      <c r="B82" s="10" t="s">
        <v>17</v>
      </c>
      <c r="C82" s="11">
        <f>'Behörighet 2015'!C82-'Behörighet 2014'!C82</f>
        <v>-103.75</v>
      </c>
      <c r="D82" s="12">
        <f>'Behörighet 2015'!D82-'Behörighet 2014'!D82</f>
        <v>1</v>
      </c>
      <c r="E82" s="11">
        <f>'Behörighet 2015'!E82-'Behörighet 2014'!E82</f>
        <v>-8</v>
      </c>
      <c r="F82" s="12">
        <f>'Behörighet 2015'!F82-'Behörighet 2014'!F82</f>
        <v>0</v>
      </c>
      <c r="G82" s="12">
        <f>'Behörighet 2015'!G82-'Behörighet 2014'!G82</f>
        <v>0</v>
      </c>
      <c r="H82" s="12">
        <f>'Behörighet 2015'!H82-'Behörighet 2014'!H82</f>
        <v>0</v>
      </c>
      <c r="I82" s="12">
        <f>'Behörighet 2015'!I82-'Behörighet 2014'!I82</f>
        <v>0</v>
      </c>
      <c r="J82" s="88">
        <f>'Behörighet 2015'!J82-'Behörighet 2014'!J82</f>
        <v>-1</v>
      </c>
      <c r="K82" s="66" t="s">
        <v>38</v>
      </c>
      <c r="L82" s="10" t="s">
        <v>17</v>
      </c>
      <c r="M82" s="13">
        <f>'Behörighet 2015'!M82-'Behörighet 2014'!M82</f>
        <v>1</v>
      </c>
      <c r="N82" s="14">
        <f>'Behörighet 2015'!N82-'Behörighet 2014'!N82</f>
        <v>-50</v>
      </c>
      <c r="O82" s="14">
        <f>'Behörighet 2015'!O82-'Behörighet 2014'!O82</f>
        <v>-50</v>
      </c>
      <c r="P82" s="14">
        <f>'Behörighet 2015'!P82-'Behörighet 2014'!P82</f>
        <v>-50</v>
      </c>
      <c r="Q82" s="14">
        <f>'Behörighet 2015'!Q82-'Behörighet 2014'!Q82</f>
        <v>-50</v>
      </c>
      <c r="R82" s="92">
        <f>'Behörighet 2015'!R82-'Behörighet 2014'!R82</f>
        <v>-100</v>
      </c>
    </row>
    <row r="83" spans="1:18" ht="13.5" thickBot="1" x14ac:dyDescent="0.25">
      <c r="A83" s="68" t="s">
        <v>38</v>
      </c>
      <c r="B83" s="15" t="s">
        <v>18</v>
      </c>
      <c r="C83" s="16">
        <f>'Behörighet 2015'!C83-'Behörighet 2014'!C83</f>
        <v>-36.875</v>
      </c>
      <c r="D83" s="17">
        <f>'Behörighet 2015'!D83-'Behörighet 2014'!D83</f>
        <v>2</v>
      </c>
      <c r="E83" s="16">
        <f>'Behörighet 2015'!E83-'Behörighet 2014'!E83</f>
        <v>-3</v>
      </c>
      <c r="F83" s="17">
        <f>'Behörighet 2015'!F83-'Behörighet 2014'!F83</f>
        <v>0</v>
      </c>
      <c r="G83" s="17">
        <f>'Behörighet 2015'!G83-'Behörighet 2014'!G83</f>
        <v>0</v>
      </c>
      <c r="H83" s="17">
        <f>'Behörighet 2015'!H83-'Behörighet 2014'!H83</f>
        <v>0</v>
      </c>
      <c r="I83" s="17">
        <f>'Behörighet 2015'!I83-'Behörighet 2014'!I83</f>
        <v>0</v>
      </c>
      <c r="J83" s="89">
        <f>'Behörighet 2015'!J83-'Behörighet 2014'!J83</f>
        <v>-1</v>
      </c>
      <c r="K83" s="68" t="s">
        <v>38</v>
      </c>
      <c r="L83" s="15" t="s">
        <v>18</v>
      </c>
      <c r="M83" s="18">
        <f>'Behörighet 2015'!M83-'Behörighet 2014'!M83</f>
        <v>2</v>
      </c>
      <c r="N83" s="19">
        <f>'Behörighet 2015'!N83-'Behörighet 2014'!N83</f>
        <v>-25</v>
      </c>
      <c r="O83" s="19">
        <f>'Behörighet 2015'!O83-'Behörighet 2014'!O83</f>
        <v>-25</v>
      </c>
      <c r="P83" s="19">
        <f>'Behörighet 2015'!P83-'Behörighet 2014'!P83</f>
        <v>-25</v>
      </c>
      <c r="Q83" s="19">
        <f>'Behörighet 2015'!Q83-'Behörighet 2014'!Q83</f>
        <v>-25</v>
      </c>
      <c r="R83" s="93">
        <f>'Behörighet 2015'!R83-'Behörighet 2014'!R83</f>
        <v>-50</v>
      </c>
    </row>
    <row r="84" spans="1:18" x14ac:dyDescent="0.2">
      <c r="A84" s="65" t="s">
        <v>39</v>
      </c>
      <c r="B84" s="5" t="s">
        <v>16</v>
      </c>
      <c r="C84" s="6">
        <f>'Behörighet 2015'!C84-'Behörighet 2014'!C84</f>
        <v>12.83279220779221</v>
      </c>
      <c r="D84" s="7">
        <f>'Behörighet 2015'!D84-'Behörighet 2014'!D84</f>
        <v>-6</v>
      </c>
      <c r="E84" s="6">
        <f>'Behörighet 2015'!E84-'Behörighet 2014'!E84</f>
        <v>0.18308080808080796</v>
      </c>
      <c r="F84" s="7">
        <f>'Behörighet 2015'!F84-'Behörighet 2014'!F84</f>
        <v>-2</v>
      </c>
      <c r="G84" s="7">
        <f>'Behörighet 2015'!G84-'Behörighet 2014'!G84</f>
        <v>-1</v>
      </c>
      <c r="H84" s="7">
        <f>'Behörighet 2015'!H84-'Behörighet 2014'!H84</f>
        <v>-4</v>
      </c>
      <c r="I84" s="7">
        <f>'Behörighet 2015'!I84-'Behörighet 2014'!I84</f>
        <v>-3</v>
      </c>
      <c r="J84" s="90">
        <f>'Behörighet 2015'!J84-'Behörighet 2014'!J84</f>
        <v>2</v>
      </c>
      <c r="K84" s="65" t="s">
        <v>39</v>
      </c>
      <c r="L84" s="20" t="s">
        <v>16</v>
      </c>
      <c r="M84" s="23">
        <f>'Behörighet 2015'!M84-'Behörighet 2014'!M84</f>
        <v>-6</v>
      </c>
      <c r="N84" s="24">
        <f>'Behörighet 2015'!N84-'Behörighet 2014'!N84</f>
        <v>3.7107681636899628</v>
      </c>
      <c r="O84" s="24">
        <f>'Behörighet 2015'!O84-'Behörighet 2014'!O84</f>
        <v>4.9765909485000748</v>
      </c>
      <c r="P84" s="24">
        <f>'Behörighet 2015'!P84-'Behörighet 2014'!P84</f>
        <v>0.9710421362927093</v>
      </c>
      <c r="Q84" s="24">
        <f>'Behörighet 2015'!Q84-'Behörighet 2014'!Q84</f>
        <v>2.4449453788798223</v>
      </c>
      <c r="R84" s="91">
        <f>'Behörighet 2015'!R84-'Behörighet 2014'!R84</f>
        <v>8.0457777007109428</v>
      </c>
    </row>
    <row r="85" spans="1:18" ht="13.5" thickBot="1" x14ac:dyDescent="0.25">
      <c r="A85" s="66" t="s">
        <v>39</v>
      </c>
      <c r="B85" s="10" t="s">
        <v>17</v>
      </c>
      <c r="C85" s="11">
        <f>'Behörighet 2015'!C85-'Behörighet 2014'!C85</f>
        <v>9.1293103448275872</v>
      </c>
      <c r="D85" s="12">
        <f>'Behörighet 2015'!D85-'Behörighet 2014'!D85</f>
        <v>-19</v>
      </c>
      <c r="E85" s="11">
        <f>'Behörighet 2015'!E85-'Behörighet 2014'!E85</f>
        <v>0.61931034482758562</v>
      </c>
      <c r="F85" s="12">
        <f>'Behörighet 2015'!F85-'Behörighet 2014'!F85</f>
        <v>-6</v>
      </c>
      <c r="G85" s="12">
        <f>'Behörighet 2015'!G85-'Behörighet 2014'!G85</f>
        <v>-7</v>
      </c>
      <c r="H85" s="12">
        <f>'Behörighet 2015'!H85-'Behörighet 2014'!H85</f>
        <v>-6</v>
      </c>
      <c r="I85" s="12">
        <f>'Behörighet 2015'!I85-'Behörighet 2014'!I85</f>
        <v>-5</v>
      </c>
      <c r="J85" s="88">
        <f>'Behörighet 2015'!J85-'Behörighet 2014'!J85</f>
        <v>0</v>
      </c>
      <c r="K85" s="66" t="s">
        <v>39</v>
      </c>
      <c r="L85" s="10" t="s">
        <v>17</v>
      </c>
      <c r="M85" s="13">
        <f>'Behörighet 2015'!M85-'Behörighet 2014'!M85</f>
        <v>-19</v>
      </c>
      <c r="N85" s="14">
        <f>'Behörighet 2015'!N85-'Behörighet 2014'!N85</f>
        <v>12.203313927451845</v>
      </c>
      <c r="O85" s="14">
        <f>'Behörighet 2015'!O85-'Behörighet 2014'!O85</f>
        <v>10.479175996417368</v>
      </c>
      <c r="P85" s="14">
        <f>'Behörighet 2015'!P85-'Behörighet 2014'!P85</f>
        <v>11.777877295118671</v>
      </c>
      <c r="Q85" s="14">
        <f>'Behörighet 2015'!Q85-'Behörighet 2014'!Q85</f>
        <v>13.927451858486336</v>
      </c>
      <c r="R85" s="92">
        <f>'Behörighet 2015'!R85-'Behörighet 2014'!R85</f>
        <v>18.7192118226601</v>
      </c>
    </row>
    <row r="86" spans="1:18" ht="13.5" thickBot="1" x14ac:dyDescent="0.25">
      <c r="A86" s="68" t="s">
        <v>39</v>
      </c>
      <c r="B86" s="15" t="s">
        <v>18</v>
      </c>
      <c r="C86" s="16">
        <f>'Behörighet 2015'!C86-'Behörighet 2014'!C86</f>
        <v>12.328694331983797</v>
      </c>
      <c r="D86" s="17">
        <f>'Behörighet 2015'!D86-'Behörighet 2014'!D86</f>
        <v>-25</v>
      </c>
      <c r="E86" s="16">
        <f>'Behörighet 2015'!E86-'Behörighet 2014'!E86</f>
        <v>0.41912955465586954</v>
      </c>
      <c r="F86" s="17">
        <f>'Behörighet 2015'!F86-'Behörighet 2014'!F86</f>
        <v>-8</v>
      </c>
      <c r="G86" s="17">
        <f>'Behörighet 2015'!G86-'Behörighet 2014'!G86</f>
        <v>-8</v>
      </c>
      <c r="H86" s="17">
        <f>'Behörighet 2015'!H86-'Behörighet 2014'!H86</f>
        <v>-10</v>
      </c>
      <c r="I86" s="17">
        <f>'Behörighet 2015'!I86-'Behörighet 2014'!I86</f>
        <v>-8</v>
      </c>
      <c r="J86" s="89">
        <f>'Behörighet 2015'!J86-'Behörighet 2014'!J86</f>
        <v>2</v>
      </c>
      <c r="K86" s="68" t="s">
        <v>39</v>
      </c>
      <c r="L86" s="15" t="s">
        <v>18</v>
      </c>
      <c r="M86" s="18">
        <f>'Behörighet 2015'!M86-'Behörighet 2014'!M86</f>
        <v>-25</v>
      </c>
      <c r="N86" s="19">
        <f>'Behörighet 2015'!N86-'Behörighet 2014'!N86</f>
        <v>7.9614405950283782</v>
      </c>
      <c r="O86" s="19">
        <f>'Behörighet 2015'!O86-'Behörighet 2014'!O86</f>
        <v>7.839107457428085</v>
      </c>
      <c r="P86" s="19">
        <f>'Behörighet 2015'!P86-'Behörighet 2014'!P86</f>
        <v>6.3123899001761714</v>
      </c>
      <c r="Q86" s="19">
        <f>'Behörighet 2015'!Q86-'Behörighet 2014'!Q86</f>
        <v>8.0837737326286856</v>
      </c>
      <c r="R86" s="93">
        <f>'Behörighet 2015'!R86-'Behörighet 2014'!R86</f>
        <v>13.148365629281663</v>
      </c>
    </row>
    <row r="87" spans="1:18" x14ac:dyDescent="0.2">
      <c r="A87" s="67" t="s">
        <v>40</v>
      </c>
      <c r="B87" s="20" t="s">
        <v>16</v>
      </c>
      <c r="C87" s="21">
        <f>'Behörighet 2015'!C87-'Behörighet 2014'!C87</f>
        <v>12.875</v>
      </c>
      <c r="D87" s="22">
        <f>'Behörighet 2015'!D87-'Behörighet 2014'!D87</f>
        <v>10</v>
      </c>
      <c r="E87" s="21">
        <f>'Behörighet 2015'!E87-'Behörighet 2014'!E87</f>
        <v>0.79999999999999893</v>
      </c>
      <c r="F87" s="22">
        <f>'Behörighet 2015'!F87-'Behörighet 2014'!F87</f>
        <v>4</v>
      </c>
      <c r="G87" s="22">
        <f>'Behörighet 2015'!G87-'Behörighet 2014'!G87</f>
        <v>3</v>
      </c>
      <c r="H87" s="22">
        <f>'Behörighet 2015'!H87-'Behörighet 2014'!H87</f>
        <v>3</v>
      </c>
      <c r="I87" s="22">
        <f>'Behörighet 2015'!I87-'Behörighet 2014'!I87</f>
        <v>4</v>
      </c>
      <c r="J87" s="87">
        <f>'Behörighet 2015'!J87-'Behörighet 2014'!J87</f>
        <v>2</v>
      </c>
      <c r="K87" s="67" t="s">
        <v>40</v>
      </c>
      <c r="L87" s="20" t="s">
        <v>16</v>
      </c>
      <c r="M87" s="23">
        <f>'Behörighet 2015'!M87-'Behörighet 2014'!M87</f>
        <v>10</v>
      </c>
      <c r="N87" s="24">
        <f>'Behörighet 2015'!N87-'Behörighet 2014'!N87</f>
        <v>-5</v>
      </c>
      <c r="O87" s="24">
        <f>'Behörighet 2015'!O87-'Behörighet 2014'!O87</f>
        <v>-10</v>
      </c>
      <c r="P87" s="24">
        <f>'Behörighet 2015'!P87-'Behörighet 2014'!P87</f>
        <v>-10</v>
      </c>
      <c r="Q87" s="24">
        <f>'Behörighet 2015'!Q87-'Behörighet 2014'!Q87</f>
        <v>-5</v>
      </c>
      <c r="R87" s="91">
        <f>'Behörighet 2015'!R87-'Behörighet 2014'!R87</f>
        <v>-15</v>
      </c>
    </row>
    <row r="88" spans="1:18" ht="13.5" thickBot="1" x14ac:dyDescent="0.25">
      <c r="A88" s="66" t="s">
        <v>40</v>
      </c>
      <c r="B88" s="10" t="s">
        <v>17</v>
      </c>
      <c r="C88" s="11">
        <f>'Behörighet 2015'!C88-'Behörighet 2014'!C88</f>
        <v>25.875</v>
      </c>
      <c r="D88" s="12">
        <f>'Behörighet 2015'!D88-'Behörighet 2014'!D88</f>
        <v>6</v>
      </c>
      <c r="E88" s="11">
        <f>'Behörighet 2015'!E88-'Behörighet 2014'!E88</f>
        <v>1.5785714285714292</v>
      </c>
      <c r="F88" s="12">
        <f>'Behörighet 2015'!F88-'Behörighet 2014'!F88</f>
        <v>1</v>
      </c>
      <c r="G88" s="12">
        <f>'Behörighet 2015'!G88-'Behörighet 2014'!G88</f>
        <v>1</v>
      </c>
      <c r="H88" s="12">
        <f>'Behörighet 2015'!H88-'Behörighet 2014'!H88</f>
        <v>1</v>
      </c>
      <c r="I88" s="12">
        <f>'Behörighet 2015'!I88-'Behörighet 2014'!I88</f>
        <v>1</v>
      </c>
      <c r="J88" s="88">
        <f>'Behörighet 2015'!J88-'Behörighet 2014'!J88</f>
        <v>1</v>
      </c>
      <c r="K88" s="66" t="s">
        <v>40</v>
      </c>
      <c r="L88" s="10" t="s">
        <v>17</v>
      </c>
      <c r="M88" s="13">
        <f>'Behörighet 2015'!M88-'Behörighet 2014'!M88</f>
        <v>6</v>
      </c>
      <c r="N88" s="14">
        <f>'Behörighet 2015'!N88-'Behörighet 2014'!N88</f>
        <v>-1.428571428571427</v>
      </c>
      <c r="O88" s="14">
        <f>'Behörighet 2015'!O88-'Behörighet 2014'!O88</f>
        <v>-1.428571428571427</v>
      </c>
      <c r="P88" s="14">
        <f>'Behörighet 2015'!P88-'Behörighet 2014'!P88</f>
        <v>-1.428571428571427</v>
      </c>
      <c r="Q88" s="14">
        <f>'Behörighet 2015'!Q88-'Behörighet 2014'!Q88</f>
        <v>-1.428571428571427</v>
      </c>
      <c r="R88" s="92">
        <f>'Behörighet 2015'!R88-'Behörighet 2014'!R88</f>
        <v>-1.428571428571427</v>
      </c>
    </row>
    <row r="89" spans="1:18" ht="13.5" thickBot="1" x14ac:dyDescent="0.25">
      <c r="A89" s="68" t="s">
        <v>40</v>
      </c>
      <c r="B89" s="15" t="s">
        <v>18</v>
      </c>
      <c r="C89" s="16">
        <f>'Behörighet 2015'!C89-'Behörighet 2014'!C89</f>
        <v>23.583333333333343</v>
      </c>
      <c r="D89" s="17">
        <f>'Behörighet 2015'!D89-'Behörighet 2014'!D89</f>
        <v>16</v>
      </c>
      <c r="E89" s="16">
        <f>'Behörighet 2015'!E89-'Behörighet 2014'!E89</f>
        <v>1.4666666666666668</v>
      </c>
      <c r="F89" s="17">
        <f>'Behörighet 2015'!F89-'Behörighet 2014'!F89</f>
        <v>5</v>
      </c>
      <c r="G89" s="17">
        <f>'Behörighet 2015'!G89-'Behörighet 2014'!G89</f>
        <v>4</v>
      </c>
      <c r="H89" s="17">
        <f>'Behörighet 2015'!H89-'Behörighet 2014'!H89</f>
        <v>4</v>
      </c>
      <c r="I89" s="17">
        <f>'Behörighet 2015'!I89-'Behörighet 2014'!I89</f>
        <v>5</v>
      </c>
      <c r="J89" s="89">
        <f>'Behörighet 2015'!J89-'Behörighet 2014'!J89</f>
        <v>3</v>
      </c>
      <c r="K89" s="68" t="s">
        <v>40</v>
      </c>
      <c r="L89" s="15" t="s">
        <v>18</v>
      </c>
      <c r="M89" s="18">
        <f>'Behörighet 2015'!M89-'Behörighet 2014'!M89</f>
        <v>16</v>
      </c>
      <c r="N89" s="19">
        <f>'Behörighet 2015'!N89-'Behörighet 2014'!N89</f>
        <v>-0.8333333333333286</v>
      </c>
      <c r="O89" s="19">
        <f>'Behörighet 2015'!O89-'Behörighet 2014'!O89</f>
        <v>-3.3333333333333286</v>
      </c>
      <c r="P89" s="19">
        <f>'Behörighet 2015'!P89-'Behörighet 2014'!P89</f>
        <v>-3.3333333333333286</v>
      </c>
      <c r="Q89" s="19">
        <f>'Behörighet 2015'!Q89-'Behörighet 2014'!Q89</f>
        <v>-0.8333333333333286</v>
      </c>
      <c r="R89" s="93">
        <f>'Behörighet 2015'!R89-'Behörighet 2014'!R89</f>
        <v>-5.8333333333333286</v>
      </c>
    </row>
    <row r="90" spans="1:18" x14ac:dyDescent="0.2">
      <c r="A90" s="67" t="s">
        <v>41</v>
      </c>
      <c r="B90" s="20" t="s">
        <v>16</v>
      </c>
      <c r="C90" s="21">
        <f>'Behörighet 2015'!C90-'Behörighet 2014'!C90</f>
        <v>-26.642156862745111</v>
      </c>
      <c r="D90" s="22">
        <f>'Behörighet 2015'!D90-'Behörighet 2014'!D90</f>
        <v>5</v>
      </c>
      <c r="E90" s="21">
        <f>'Behörighet 2015'!E90-'Behörighet 2014'!E90</f>
        <v>-0.70098039215686292</v>
      </c>
      <c r="F90" s="22">
        <f>'Behörighet 2015'!F90-'Behörighet 2014'!F90</f>
        <v>2</v>
      </c>
      <c r="G90" s="22">
        <f>'Behörighet 2015'!G90-'Behörighet 2014'!G90</f>
        <v>2</v>
      </c>
      <c r="H90" s="22">
        <f>'Behörighet 2015'!H90-'Behörighet 2014'!H90</f>
        <v>2</v>
      </c>
      <c r="I90" s="22">
        <f>'Behörighet 2015'!I90-'Behörighet 2014'!I90</f>
        <v>2</v>
      </c>
      <c r="J90" s="87">
        <f>'Behörighet 2015'!J90-'Behörighet 2014'!J90</f>
        <v>1</v>
      </c>
      <c r="K90" s="67" t="s">
        <v>41</v>
      </c>
      <c r="L90" s="20" t="s">
        <v>16</v>
      </c>
      <c r="M90" s="23">
        <f>'Behörighet 2015'!M90-'Behörighet 2014'!M90</f>
        <v>5</v>
      </c>
      <c r="N90" s="24">
        <f>'Behörighet 2015'!N90-'Behörighet 2014'!N90</f>
        <v>-7.8431372549019471</v>
      </c>
      <c r="O90" s="24">
        <f>'Behörighet 2015'!O90-'Behörighet 2014'!O90</f>
        <v>-7.8431372549019471</v>
      </c>
      <c r="P90" s="24">
        <f>'Behörighet 2015'!P90-'Behörighet 2014'!P90</f>
        <v>-7.8431372549019471</v>
      </c>
      <c r="Q90" s="24">
        <f>'Behörighet 2015'!Q90-'Behörighet 2014'!Q90</f>
        <v>-7.8431372549019471</v>
      </c>
      <c r="R90" s="91">
        <f>'Behörighet 2015'!R90-'Behörighet 2014'!R90</f>
        <v>-13.725490196078418</v>
      </c>
    </row>
    <row r="91" spans="1:18" ht="13.5" thickBot="1" x14ac:dyDescent="0.25">
      <c r="A91" s="66" t="s">
        <v>41</v>
      </c>
      <c r="B91" s="10" t="s">
        <v>17</v>
      </c>
      <c r="C91" s="11">
        <f>'Behörighet 2015'!C91-'Behörighet 2014'!C91</f>
        <v>-45.541666666666657</v>
      </c>
      <c r="D91" s="12">
        <f>'Behörighet 2015'!D91-'Behörighet 2014'!D91</f>
        <v>6</v>
      </c>
      <c r="E91" s="11">
        <f>'Behörighet 2015'!E91-'Behörighet 2014'!E91</f>
        <v>-1.7833333333333332</v>
      </c>
      <c r="F91" s="12">
        <f>'Behörighet 2015'!F91-'Behörighet 2014'!F91</f>
        <v>3</v>
      </c>
      <c r="G91" s="12">
        <f>'Behörighet 2015'!G91-'Behörighet 2014'!G91</f>
        <v>1</v>
      </c>
      <c r="H91" s="12">
        <f>'Behörighet 2015'!H91-'Behörighet 2014'!H91</f>
        <v>3</v>
      </c>
      <c r="I91" s="12">
        <f>'Behörighet 2015'!I91-'Behörighet 2014'!I91</f>
        <v>3</v>
      </c>
      <c r="J91" s="88">
        <f>'Behörighet 2015'!J91-'Behörighet 2014'!J91</f>
        <v>1</v>
      </c>
      <c r="K91" s="66" t="s">
        <v>41</v>
      </c>
      <c r="L91" s="10" t="s">
        <v>17</v>
      </c>
      <c r="M91" s="13">
        <f>'Behörighet 2015'!M91-'Behörighet 2014'!M91</f>
        <v>6</v>
      </c>
      <c r="N91" s="14">
        <f>'Behörighet 2015'!N91-'Behörighet 2014'!N91</f>
        <v>-6.6666666666666714</v>
      </c>
      <c r="O91" s="14">
        <f>'Behörighet 2015'!O91-'Behörighet 2014'!O91</f>
        <v>-16.19047619047619</v>
      </c>
      <c r="P91" s="14">
        <f>'Behörighet 2015'!P91-'Behörighet 2014'!P91</f>
        <v>-4.7619047619047521</v>
      </c>
      <c r="Q91" s="14">
        <f>'Behörighet 2015'!Q91-'Behörighet 2014'!Q91</f>
        <v>-6.6666666666666714</v>
      </c>
      <c r="R91" s="92">
        <f>'Behörighet 2015'!R91-'Behörighet 2014'!R91</f>
        <v>-12.380952380952387</v>
      </c>
    </row>
    <row r="92" spans="1:18" ht="13.5" thickBot="1" x14ac:dyDescent="0.25">
      <c r="A92" s="68" t="s">
        <v>41</v>
      </c>
      <c r="B92" s="15" t="s">
        <v>18</v>
      </c>
      <c r="C92" s="16">
        <f>'Behörighet 2015'!C92-'Behörighet 2014'!C92</f>
        <v>-36.911911911911915</v>
      </c>
      <c r="D92" s="17">
        <f>'Behörighet 2015'!D92-'Behörighet 2014'!D92</f>
        <v>11</v>
      </c>
      <c r="E92" s="16">
        <f>'Behörighet 2015'!E92-'Behörighet 2014'!E92</f>
        <v>-1.3003003003003002</v>
      </c>
      <c r="F92" s="17">
        <f>'Behörighet 2015'!F92-'Behörighet 2014'!F92</f>
        <v>5</v>
      </c>
      <c r="G92" s="17">
        <f>'Behörighet 2015'!G92-'Behörighet 2014'!G92</f>
        <v>3</v>
      </c>
      <c r="H92" s="17">
        <f>'Behörighet 2015'!H92-'Behörighet 2014'!H92</f>
        <v>5</v>
      </c>
      <c r="I92" s="17">
        <f>'Behörighet 2015'!I92-'Behörighet 2014'!I92</f>
        <v>5</v>
      </c>
      <c r="J92" s="89">
        <f>'Behörighet 2015'!J92-'Behörighet 2014'!J92</f>
        <v>2</v>
      </c>
      <c r="K92" s="68" t="s">
        <v>41</v>
      </c>
      <c r="L92" s="15" t="s">
        <v>18</v>
      </c>
      <c r="M92" s="18">
        <f>'Behörighet 2015'!M92-'Behörighet 2014'!M92</f>
        <v>11</v>
      </c>
      <c r="N92" s="19">
        <f>'Behörighet 2015'!N92-'Behörighet 2014'!N92</f>
        <v>-7.212475633528264</v>
      </c>
      <c r="O92" s="19">
        <f>'Behörighet 2015'!O92-'Behörighet 2014'!O92</f>
        <v>-12.475633528265099</v>
      </c>
      <c r="P92" s="19">
        <f>'Behörighet 2015'!P92-'Behörighet 2014'!P92</f>
        <v>-6.1403508771929722</v>
      </c>
      <c r="Q92" s="19">
        <f>'Behörighet 2015'!Q92-'Behörighet 2014'!Q92</f>
        <v>-7.212475633528264</v>
      </c>
      <c r="R92" s="93">
        <f>'Behörighet 2015'!R92-'Behörighet 2014'!R92</f>
        <v>-12.962962962962962</v>
      </c>
    </row>
    <row r="93" spans="1:18" x14ac:dyDescent="0.2">
      <c r="A93" s="67" t="s">
        <v>42</v>
      </c>
      <c r="B93" s="20" t="s">
        <v>16</v>
      </c>
      <c r="C93" s="21">
        <f>'Behörighet 2015'!C93-'Behörighet 2014'!C93</f>
        <v>9.7546296296296191</v>
      </c>
      <c r="D93" s="22">
        <f>'Behörighet 2015'!D93-'Behörighet 2014'!D93</f>
        <v>-7</v>
      </c>
      <c r="E93" s="21">
        <f>'Behörighet 2015'!E93-'Behörighet 2014'!E93</f>
        <v>0.39074074074074083</v>
      </c>
      <c r="F93" s="22">
        <f>'Behörighet 2015'!F93-'Behörighet 2014'!F93</f>
        <v>-6</v>
      </c>
      <c r="G93" s="22">
        <f>'Behörighet 2015'!G93-'Behörighet 2014'!G93</f>
        <v>-6</v>
      </c>
      <c r="H93" s="22">
        <f>'Behörighet 2015'!H93-'Behörighet 2014'!H93</f>
        <v>-2</v>
      </c>
      <c r="I93" s="22">
        <f>'Behörighet 2015'!I93-'Behörighet 2014'!I93</f>
        <v>-6</v>
      </c>
      <c r="J93" s="87">
        <f>'Behörighet 2015'!J93-'Behörighet 2014'!J93</f>
        <v>2</v>
      </c>
      <c r="K93" s="67" t="s">
        <v>42</v>
      </c>
      <c r="L93" s="20" t="s">
        <v>16</v>
      </c>
      <c r="M93" s="23">
        <f>'Behörighet 2015'!M93-'Behörighet 2014'!M93</f>
        <v>-7</v>
      </c>
      <c r="N93" s="24">
        <f>'Behörighet 2015'!N93-'Behörighet 2014'!N93</f>
        <v>-2.7777777777777857</v>
      </c>
      <c r="O93" s="24">
        <f>'Behörighet 2015'!O93-'Behörighet 2014'!O93</f>
        <v>-4.0740740740740762</v>
      </c>
      <c r="P93" s="24">
        <f>'Behörighet 2015'!P93-'Behörighet 2014'!P93</f>
        <v>12.037037037037038</v>
      </c>
      <c r="Q93" s="24">
        <f>'Behörighet 2015'!Q93-'Behörighet 2014'!Q93</f>
        <v>-2.7777777777777857</v>
      </c>
      <c r="R93" s="91">
        <f>'Behörighet 2015'!R93-'Behörighet 2014'!R93</f>
        <v>25.555555555555557</v>
      </c>
    </row>
    <row r="94" spans="1:18" ht="13.5" thickBot="1" x14ac:dyDescent="0.25">
      <c r="A94" s="66" t="s">
        <v>42</v>
      </c>
      <c r="B94" s="10" t="s">
        <v>17</v>
      </c>
      <c r="C94" s="11">
        <f>'Behörighet 2015'!C94-'Behörighet 2014'!C94</f>
        <v>6.8965517241379359</v>
      </c>
      <c r="D94" s="12">
        <f>'Behörighet 2015'!D94-'Behörighet 2014'!D94</f>
        <v>0</v>
      </c>
      <c r="E94" s="11">
        <f>'Behörighet 2015'!E94-'Behörighet 2014'!E94</f>
        <v>0.5172413793103452</v>
      </c>
      <c r="F94" s="12">
        <f>'Behörighet 2015'!F94-'Behörighet 2014'!F94</f>
        <v>6</v>
      </c>
      <c r="G94" s="12">
        <f>'Behörighet 2015'!G94-'Behörighet 2014'!G94</f>
        <v>7</v>
      </c>
      <c r="H94" s="12">
        <f>'Behörighet 2015'!H94-'Behörighet 2014'!H94</f>
        <v>2</v>
      </c>
      <c r="I94" s="12">
        <f>'Behörighet 2015'!I94-'Behörighet 2014'!I94</f>
        <v>3</v>
      </c>
      <c r="J94" s="88">
        <f>'Behörighet 2015'!J94-'Behörighet 2014'!J94</f>
        <v>3</v>
      </c>
      <c r="K94" s="66" t="s">
        <v>42</v>
      </c>
      <c r="L94" s="10" t="s">
        <v>17</v>
      </c>
      <c r="M94" s="13">
        <f>'Behörighet 2015'!M94-'Behörighet 2014'!M94</f>
        <v>0</v>
      </c>
      <c r="N94" s="14">
        <f>'Behörighet 2015'!N94-'Behörighet 2014'!N94</f>
        <v>20.689655172413794</v>
      </c>
      <c r="O94" s="14">
        <f>'Behörighet 2015'!O94-'Behörighet 2014'!O94</f>
        <v>24.137931034482769</v>
      </c>
      <c r="P94" s="14">
        <f>'Behörighet 2015'!P94-'Behörighet 2014'!P94</f>
        <v>6.8965517241379359</v>
      </c>
      <c r="Q94" s="14">
        <f>'Behörighet 2015'!Q94-'Behörighet 2014'!Q94</f>
        <v>10.344827586206904</v>
      </c>
      <c r="R94" s="92">
        <f>'Behörighet 2015'!R94-'Behörighet 2014'!R94</f>
        <v>10.34482758620689</v>
      </c>
    </row>
    <row r="95" spans="1:18" ht="13.5" thickBot="1" x14ac:dyDescent="0.25">
      <c r="A95" s="68" t="s">
        <v>42</v>
      </c>
      <c r="B95" s="15" t="s">
        <v>18</v>
      </c>
      <c r="C95" s="16">
        <f>'Behörighet 2015'!C95-'Behörighet 2014'!C95</f>
        <v>7.6530612244897895</v>
      </c>
      <c r="D95" s="17">
        <f>'Behörighet 2015'!D95-'Behörighet 2014'!D95</f>
        <v>-7</v>
      </c>
      <c r="E95" s="16">
        <f>'Behörighet 2015'!E95-'Behörighet 2014'!E95</f>
        <v>0.42857142857142883</v>
      </c>
      <c r="F95" s="17">
        <f>'Behörighet 2015'!F95-'Behörighet 2014'!F95</f>
        <v>0</v>
      </c>
      <c r="G95" s="17">
        <f>'Behörighet 2015'!G95-'Behörighet 2014'!G95</f>
        <v>1</v>
      </c>
      <c r="H95" s="17">
        <f>'Behörighet 2015'!H95-'Behörighet 2014'!H95</f>
        <v>0</v>
      </c>
      <c r="I95" s="17">
        <f>'Behörighet 2015'!I95-'Behörighet 2014'!I95</f>
        <v>-3</v>
      </c>
      <c r="J95" s="89">
        <f>'Behörighet 2015'!J95-'Behörighet 2014'!J95</f>
        <v>5</v>
      </c>
      <c r="K95" s="68" t="s">
        <v>42</v>
      </c>
      <c r="L95" s="15" t="s">
        <v>18</v>
      </c>
      <c r="M95" s="18">
        <f>'Behörighet 2015'!M95-'Behörighet 2014'!M95</f>
        <v>-7</v>
      </c>
      <c r="N95" s="19">
        <f>'Behörighet 2015'!N95-'Behörighet 2014'!N95</f>
        <v>9.9489795918367321</v>
      </c>
      <c r="O95" s="19">
        <f>'Behörighet 2015'!O95-'Behörighet 2014'!O95</f>
        <v>11.479591836734699</v>
      </c>
      <c r="P95" s="19">
        <f>'Behörighet 2015'!P95-'Behörighet 2014'!P95</f>
        <v>8.9285714285714306</v>
      </c>
      <c r="Q95" s="19">
        <f>'Behörighet 2015'!Q95-'Behörighet 2014'!Q95</f>
        <v>4.5918367346938709</v>
      </c>
      <c r="R95" s="93">
        <f>'Behörighet 2015'!R95-'Behörighet 2014'!R95</f>
        <v>16.836734693877553</v>
      </c>
    </row>
    <row r="96" spans="1:18" x14ac:dyDescent="0.2">
      <c r="A96" s="67" t="s">
        <v>43</v>
      </c>
      <c r="B96" s="5" t="s">
        <v>16</v>
      </c>
      <c r="C96" s="6">
        <f>'Behörighet 2015'!C96-'Behörighet 2014'!C96</f>
        <v>20.370370370370381</v>
      </c>
      <c r="D96" s="7">
        <f>'Behörighet 2015'!D96-'Behörighet 2014'!D96</f>
        <v>5</v>
      </c>
      <c r="E96" s="6">
        <f>'Behörighet 2015'!E96-'Behörighet 2014'!E96</f>
        <v>0.41269841269841478</v>
      </c>
      <c r="F96" s="7">
        <f>'Behörighet 2015'!F96-'Behörighet 2014'!F96</f>
        <v>7</v>
      </c>
      <c r="G96" s="7">
        <f>'Behörighet 2015'!G96-'Behörighet 2014'!G96</f>
        <v>7</v>
      </c>
      <c r="H96" s="7">
        <f>'Behörighet 2015'!H96-'Behörighet 2014'!H96</f>
        <v>7</v>
      </c>
      <c r="I96" s="7">
        <f>'Behörighet 2015'!I96-'Behörighet 2014'!I96</f>
        <v>7</v>
      </c>
      <c r="J96" s="90">
        <f>'Behörighet 2015'!J96-'Behörighet 2014'!J96</f>
        <v>6</v>
      </c>
      <c r="K96" s="67" t="s">
        <v>43</v>
      </c>
      <c r="L96" s="20" t="s">
        <v>16</v>
      </c>
      <c r="M96" s="23">
        <f>'Behörighet 2015'!M96-'Behörighet 2014'!M96</f>
        <v>5</v>
      </c>
      <c r="N96" s="24">
        <f>'Behörighet 2015'!N96-'Behörighet 2014'!N96</f>
        <v>9.9326599326599307</v>
      </c>
      <c r="O96" s="24">
        <f>'Behörighet 2015'!O96-'Behörighet 2014'!O96</f>
        <v>10.774410774410768</v>
      </c>
      <c r="P96" s="24">
        <f>'Behörighet 2015'!P96-'Behörighet 2014'!P96</f>
        <v>9.9326599326599307</v>
      </c>
      <c r="Q96" s="24">
        <f>'Behörighet 2015'!Q96-'Behörighet 2014'!Q96</f>
        <v>9.9326599326599307</v>
      </c>
      <c r="R96" s="91">
        <f>'Behörighet 2015'!R96-'Behörighet 2014'!R96</f>
        <v>7.0707070707070585</v>
      </c>
    </row>
    <row r="97" spans="1:18" ht="13.5" thickBot="1" x14ac:dyDescent="0.25">
      <c r="A97" s="66" t="s">
        <v>43</v>
      </c>
      <c r="B97" s="10" t="s">
        <v>17</v>
      </c>
      <c r="C97" s="11">
        <f>'Behörighet 2015'!C97-'Behörighet 2014'!C97</f>
        <v>-14.75</v>
      </c>
      <c r="D97" s="12">
        <f>'Behörighet 2015'!D97-'Behörighet 2014'!D97</f>
        <v>2</v>
      </c>
      <c r="E97" s="11">
        <f>'Behörighet 2015'!E97-'Behörighet 2014'!E97</f>
        <v>-0.39090909090909243</v>
      </c>
      <c r="F97" s="12">
        <f>'Behörighet 2015'!F97-'Behörighet 2014'!F97</f>
        <v>-1</v>
      </c>
      <c r="G97" s="12">
        <f>'Behörighet 2015'!G97-'Behörighet 2014'!G97</f>
        <v>-1</v>
      </c>
      <c r="H97" s="12">
        <f>'Behörighet 2015'!H97-'Behörighet 2014'!H97</f>
        <v>-1</v>
      </c>
      <c r="I97" s="12">
        <f>'Behörighet 2015'!I97-'Behörighet 2014'!I97</f>
        <v>-1</v>
      </c>
      <c r="J97" s="88">
        <f>'Behörighet 2015'!J97-'Behörighet 2014'!J97</f>
        <v>0</v>
      </c>
      <c r="K97" s="66" t="s">
        <v>43</v>
      </c>
      <c r="L97" s="10" t="s">
        <v>17</v>
      </c>
      <c r="M97" s="13">
        <f>'Behörighet 2015'!M97-'Behörighet 2014'!M97</f>
        <v>2</v>
      </c>
      <c r="N97" s="14">
        <f>'Behörighet 2015'!N97-'Behörighet 2014'!N97</f>
        <v>-13.181818181818173</v>
      </c>
      <c r="O97" s="14">
        <f>'Behörighet 2015'!O97-'Behörighet 2014'!O97</f>
        <v>-13.181818181818173</v>
      </c>
      <c r="P97" s="14">
        <f>'Behörighet 2015'!P97-'Behörighet 2014'!P97</f>
        <v>-13.181818181818173</v>
      </c>
      <c r="Q97" s="14">
        <f>'Behörighet 2015'!Q97-'Behörighet 2014'!Q97</f>
        <v>-13.181818181818173</v>
      </c>
      <c r="R97" s="92">
        <f>'Behörighet 2015'!R97-'Behörighet 2014'!R97</f>
        <v>-8.1818181818181728</v>
      </c>
    </row>
    <row r="98" spans="1:18" ht="13.5" thickBot="1" x14ac:dyDescent="0.25">
      <c r="A98" s="68" t="s">
        <v>43</v>
      </c>
      <c r="B98" s="15" t="s">
        <v>18</v>
      </c>
      <c r="C98" s="16">
        <f>'Behörighet 2015'!C98-'Behörighet 2014'!C98</f>
        <v>5.1294176207068176</v>
      </c>
      <c r="D98" s="17">
        <f>'Behörighet 2015'!D98-'Behörighet 2014'!D98</f>
        <v>7</v>
      </c>
      <c r="E98" s="16">
        <f>'Behörighet 2015'!E98-'Behörighet 2014'!E98</f>
        <v>5.87356893977109E-2</v>
      </c>
      <c r="F98" s="17">
        <f>'Behörighet 2015'!F98-'Behörighet 2014'!F98</f>
        <v>6</v>
      </c>
      <c r="G98" s="17">
        <f>'Behörighet 2015'!G98-'Behörighet 2014'!G98</f>
        <v>6</v>
      </c>
      <c r="H98" s="17">
        <f>'Behörighet 2015'!H98-'Behörighet 2014'!H98</f>
        <v>6</v>
      </c>
      <c r="I98" s="17">
        <f>'Behörighet 2015'!I98-'Behörighet 2014'!I98</f>
        <v>6</v>
      </c>
      <c r="J98" s="89">
        <f>'Behörighet 2015'!J98-'Behörighet 2014'!J98</f>
        <v>6</v>
      </c>
      <c r="K98" s="68" t="s">
        <v>43</v>
      </c>
      <c r="L98" s="15" t="s">
        <v>18</v>
      </c>
      <c r="M98" s="18">
        <f>'Behörighet 2015'!M98-'Behörighet 2014'!M98</f>
        <v>7</v>
      </c>
      <c r="N98" s="19">
        <f>'Behörighet 2015'!N98-'Behörighet 2014'!N98</f>
        <v>-0.68027210884353906</v>
      </c>
      <c r="O98" s="19">
        <f>'Behörighet 2015'!O98-'Behörighet 2014'!O98</f>
        <v>-0.34013605442176242</v>
      </c>
      <c r="P98" s="19">
        <f>'Behörighet 2015'!P98-'Behörighet 2014'!P98</f>
        <v>-0.68027210884353906</v>
      </c>
      <c r="Q98" s="19">
        <f>'Behörighet 2015'!Q98-'Behörighet 2014'!Q98</f>
        <v>-0.68027210884353906</v>
      </c>
      <c r="R98" s="93">
        <f>'Behörighet 2015'!R98-'Behörighet 2014'!R98</f>
        <v>0</v>
      </c>
    </row>
    <row r="99" spans="1:18" x14ac:dyDescent="0.2">
      <c r="A99" s="65" t="s">
        <v>44</v>
      </c>
      <c r="B99" s="20" t="s">
        <v>16</v>
      </c>
      <c r="C99" s="21">
        <f>'Behörighet 2015'!C99-'Behörighet 2014'!C99</f>
        <v>-9.0089285714285552</v>
      </c>
      <c r="D99" s="22">
        <f>'Behörighet 2015'!D99-'Behörighet 2014'!D99</f>
        <v>14</v>
      </c>
      <c r="E99" s="21">
        <f>'Behörighet 2015'!E99-'Behörighet 2014'!E99</f>
        <v>-0.58214285714285907</v>
      </c>
      <c r="F99" s="22">
        <f>'Behörighet 2015'!F99-'Behörighet 2014'!F99</f>
        <v>10</v>
      </c>
      <c r="G99" s="22">
        <f>'Behörighet 2015'!G99-'Behörighet 2014'!G99</f>
        <v>10</v>
      </c>
      <c r="H99" s="22">
        <f>'Behörighet 2015'!H99-'Behörighet 2014'!H99</f>
        <v>9</v>
      </c>
      <c r="I99" s="22">
        <f>'Behörighet 2015'!I99-'Behörighet 2014'!I99</f>
        <v>11</v>
      </c>
      <c r="J99" s="87">
        <f>'Behörighet 2015'!J99-'Behörighet 2014'!J99</f>
        <v>12</v>
      </c>
      <c r="K99" s="65" t="s">
        <v>44</v>
      </c>
      <c r="L99" s="5" t="s">
        <v>16</v>
      </c>
      <c r="M99" s="8">
        <f>'Behörighet 2015'!M99-'Behörighet 2014'!M99</f>
        <v>14</v>
      </c>
      <c r="N99" s="9">
        <f>'Behörighet 2015'!N99-'Behörighet 2014'!N99</f>
        <v>-3.9285714285714306</v>
      </c>
      <c r="O99" s="9">
        <f>'Behörighet 2015'!O99-'Behörighet 2014'!O99</f>
        <v>-3.9285714285714306</v>
      </c>
      <c r="P99" s="9">
        <f>'Behörighet 2015'!P99-'Behörighet 2014'!P99</f>
        <v>-5.3571428571428612</v>
      </c>
      <c r="Q99" s="9">
        <f>'Behörighet 2015'!Q99-'Behörighet 2014'!Q99</f>
        <v>-2.5</v>
      </c>
      <c r="R99" s="94">
        <f>'Behörighet 2015'!R99-'Behörighet 2014'!R99</f>
        <v>2.5</v>
      </c>
    </row>
    <row r="100" spans="1:18" ht="13.5" thickBot="1" x14ac:dyDescent="0.25">
      <c r="A100" s="66" t="s">
        <v>44</v>
      </c>
      <c r="B100" s="10" t="s">
        <v>17</v>
      </c>
      <c r="C100" s="11">
        <f>'Behörighet 2015'!C100-'Behörighet 2014'!C100</f>
        <v>1.9117647058823479</v>
      </c>
      <c r="D100" s="12">
        <f>'Behörighet 2015'!D100-'Behörighet 2014'!D100</f>
        <v>-9</v>
      </c>
      <c r="E100" s="11">
        <f>'Behörighet 2015'!E100-'Behörighet 2014'!E100</f>
        <v>0.36554621848739544</v>
      </c>
      <c r="F100" s="12">
        <f>'Behörighet 2015'!F100-'Behörighet 2014'!F100</f>
        <v>-9</v>
      </c>
      <c r="G100" s="12">
        <f>'Behörighet 2015'!G100-'Behörighet 2014'!G100</f>
        <v>-5</v>
      </c>
      <c r="H100" s="12">
        <f>'Behörighet 2015'!H100-'Behörighet 2014'!H100</f>
        <v>-6</v>
      </c>
      <c r="I100" s="12">
        <f>'Behörighet 2015'!I100-'Behörighet 2014'!I100</f>
        <v>-9</v>
      </c>
      <c r="J100" s="88">
        <f>'Behörighet 2015'!J100-'Behörighet 2014'!J100</f>
        <v>0</v>
      </c>
      <c r="K100" s="66" t="s">
        <v>44</v>
      </c>
      <c r="L100" s="10" t="s">
        <v>17</v>
      </c>
      <c r="M100" s="13">
        <f>'Behörighet 2015'!M100-'Behörighet 2014'!M100</f>
        <v>-9</v>
      </c>
      <c r="N100" s="14">
        <f>'Behörighet 2015'!N100-'Behörighet 2014'!N100</f>
        <v>-2.5210084033613498</v>
      </c>
      <c r="O100" s="14">
        <f>'Behörighet 2015'!O100-'Behörighet 2014'!O100</f>
        <v>5.3221288515406115</v>
      </c>
      <c r="P100" s="14">
        <f>'Behörighet 2015'!P100-'Behörighet 2014'!P100</f>
        <v>3.3613445378151283</v>
      </c>
      <c r="Q100" s="14">
        <f>'Behörighet 2015'!Q100-'Behörighet 2014'!Q100</f>
        <v>-2.5210084033613498</v>
      </c>
      <c r="R100" s="92">
        <f>'Behörighet 2015'!R100-'Behörighet 2014'!R100</f>
        <v>11.764705882352928</v>
      </c>
    </row>
    <row r="101" spans="1:18" ht="13.5" thickBot="1" x14ac:dyDescent="0.25">
      <c r="A101" s="68" t="s">
        <v>44</v>
      </c>
      <c r="B101" s="15" t="s">
        <v>18</v>
      </c>
      <c r="C101" s="16">
        <f>'Behörighet 2015'!C101-'Behörighet 2014'!C101</f>
        <v>-3.2084445927903857</v>
      </c>
      <c r="D101" s="17">
        <f>'Behörighet 2015'!D101-'Behörighet 2014'!D101</f>
        <v>5</v>
      </c>
      <c r="E101" s="16">
        <f>'Behörighet 2015'!E101-'Behörighet 2014'!E101</f>
        <v>-0.14544392523364635</v>
      </c>
      <c r="F101" s="17">
        <f>'Behörighet 2015'!F101-'Behörighet 2014'!F101</f>
        <v>1</v>
      </c>
      <c r="G101" s="17">
        <f>'Behörighet 2015'!G101-'Behörighet 2014'!G101</f>
        <v>5</v>
      </c>
      <c r="H101" s="17">
        <f>'Behörighet 2015'!H101-'Behörighet 2014'!H101</f>
        <v>3</v>
      </c>
      <c r="I101" s="17">
        <f>'Behörighet 2015'!I101-'Behörighet 2014'!I101</f>
        <v>2</v>
      </c>
      <c r="J101" s="89">
        <f>'Behörighet 2015'!J101-'Behörighet 2014'!J101</f>
        <v>12</v>
      </c>
      <c r="K101" s="68" t="s">
        <v>44</v>
      </c>
      <c r="L101" s="15" t="s">
        <v>18</v>
      </c>
      <c r="M101" s="18">
        <f>'Behörighet 2015'!M101-'Behörighet 2014'!M101</f>
        <v>5</v>
      </c>
      <c r="N101" s="19">
        <f>'Behörighet 2015'!N101-'Behörighet 2014'!N101</f>
        <v>-3.1124833110814336</v>
      </c>
      <c r="O101" s="19">
        <f>'Behörighet 2015'!O101-'Behörighet 2014'!O101</f>
        <v>0.62583444592790727</v>
      </c>
      <c r="P101" s="19">
        <f>'Behörighet 2015'!P101-'Behörighet 2014'!P101</f>
        <v>-1.2016021361815774</v>
      </c>
      <c r="Q101" s="19">
        <f>'Behörighet 2015'!Q101-'Behörighet 2014'!Q101</f>
        <v>-2.2196261682242948</v>
      </c>
      <c r="R101" s="93">
        <f>'Behörighet 2015'!R101-'Behörighet 2014'!R101</f>
        <v>7.8354472630173575</v>
      </c>
    </row>
    <row r="102" spans="1:18" x14ac:dyDescent="0.2">
      <c r="A102" s="67" t="s">
        <v>54</v>
      </c>
      <c r="B102" s="5" t="s">
        <v>16</v>
      </c>
      <c r="C102" s="6">
        <f>'Behörighet 2015'!C102-'Behörighet 2014'!C102</f>
        <v>-28.75</v>
      </c>
      <c r="D102" s="7">
        <f>'Behörighet 2015'!D102-'Behörighet 2014'!D102</f>
        <v>-1</v>
      </c>
      <c r="E102" s="6">
        <f>'Behörighet 2015'!E102-'Behörighet 2014'!E102</f>
        <v>-1.5</v>
      </c>
      <c r="F102" s="7">
        <f>'Behörighet 2015'!F102-'Behörighet 2014'!F102</f>
        <v>-1</v>
      </c>
      <c r="G102" s="7">
        <f>'Behörighet 2015'!G102-'Behörighet 2014'!G102</f>
        <v>-1</v>
      </c>
      <c r="H102" s="7">
        <f>'Behörighet 2015'!H102-'Behörighet 2014'!H102</f>
        <v>-1</v>
      </c>
      <c r="I102" s="7">
        <f>'Behörighet 2015'!I102-'Behörighet 2014'!I102</f>
        <v>-1</v>
      </c>
      <c r="J102" s="90">
        <f>'Behörighet 2015'!J102-'Behörighet 2014'!J102</f>
        <v>-1</v>
      </c>
      <c r="K102" s="67" t="s">
        <v>54</v>
      </c>
      <c r="L102" s="5" t="s">
        <v>16</v>
      </c>
      <c r="M102" s="8">
        <f>'Behörighet 2015'!M102-'Behörighet 2014'!M102</f>
        <v>-1</v>
      </c>
      <c r="N102" s="9">
        <f>'Behörighet 2015'!N102-'Behörighet 2014'!N102</f>
        <v>-50</v>
      </c>
      <c r="O102" s="9">
        <f>'Behörighet 2015'!O102-'Behörighet 2014'!O102</f>
        <v>-50</v>
      </c>
      <c r="P102" s="9">
        <f>'Behörighet 2015'!P102-'Behörighet 2014'!P102</f>
        <v>-50</v>
      </c>
      <c r="Q102" s="9">
        <f>'Behörighet 2015'!Q102-'Behörighet 2014'!Q102</f>
        <v>-50</v>
      </c>
      <c r="R102" s="94">
        <f>'Behörighet 2015'!R102-'Behörighet 2014'!R102</f>
        <v>-50</v>
      </c>
    </row>
    <row r="103" spans="1:18" ht="13.5" thickBot="1" x14ac:dyDescent="0.25">
      <c r="A103" s="66" t="s">
        <v>54</v>
      </c>
      <c r="B103" s="10" t="s">
        <v>17</v>
      </c>
      <c r="C103" s="11">
        <f>'Behörighet 2015'!C103-'Behörighet 2014'!C103</f>
        <v>62.5</v>
      </c>
      <c r="D103" s="12">
        <f>'Behörighet 2015'!D103-'Behörighet 2014'!D103</f>
        <v>0</v>
      </c>
      <c r="E103" s="11">
        <f>'Behörighet 2015'!E103-'Behörighet 2014'!E103</f>
        <v>5</v>
      </c>
      <c r="F103" s="12">
        <f>'Behörighet 2015'!F103-'Behörighet 2014'!F103</f>
        <v>0</v>
      </c>
      <c r="G103" s="12">
        <f>'Behörighet 2015'!G103-'Behörighet 2014'!G103</f>
        <v>0</v>
      </c>
      <c r="H103" s="12">
        <f>'Behörighet 2015'!H103-'Behörighet 2014'!H103</f>
        <v>0</v>
      </c>
      <c r="I103" s="12">
        <f>'Behörighet 2015'!I103-'Behörighet 2014'!I103</f>
        <v>0</v>
      </c>
      <c r="J103" s="88">
        <f>'Behörighet 2015'!J103-'Behörighet 2014'!J103</f>
        <v>0</v>
      </c>
      <c r="K103" s="66" t="s">
        <v>54</v>
      </c>
      <c r="L103" s="10" t="s">
        <v>17</v>
      </c>
      <c r="M103" s="13">
        <f>'Behörighet 2015'!M103-'Behörighet 2014'!M103</f>
        <v>0</v>
      </c>
      <c r="N103" s="14">
        <f>'Behörighet 2015'!N103-'Behörighet 2014'!N103</f>
        <v>0</v>
      </c>
      <c r="O103" s="14">
        <f>'Behörighet 2015'!O103-'Behörighet 2014'!O103</f>
        <v>0</v>
      </c>
      <c r="P103" s="14">
        <f>'Behörighet 2015'!P103-'Behörighet 2014'!P103</f>
        <v>0</v>
      </c>
      <c r="Q103" s="14">
        <f>'Behörighet 2015'!Q103-'Behörighet 2014'!Q103</f>
        <v>0</v>
      </c>
      <c r="R103" s="92">
        <f>'Behörighet 2015'!R103-'Behörighet 2014'!R103</f>
        <v>0</v>
      </c>
    </row>
    <row r="104" spans="1:18" ht="13.5" thickBot="1" x14ac:dyDescent="0.25">
      <c r="A104" s="68" t="s">
        <v>54</v>
      </c>
      <c r="B104" s="15" t="s">
        <v>18</v>
      </c>
      <c r="C104" s="16">
        <f>'Behörighet 2015'!C104-'Behörighet 2014'!C104</f>
        <v>2.5</v>
      </c>
      <c r="D104" s="17">
        <f>'Behörighet 2015'!D104-'Behörighet 2014'!D104</f>
        <v>-1</v>
      </c>
      <c r="E104" s="16">
        <f>'Behörighet 2015'!E104-'Behörighet 2014'!E104</f>
        <v>0.83333333333333393</v>
      </c>
      <c r="F104" s="17">
        <f>'Behörighet 2015'!F104-'Behörighet 2014'!F104</f>
        <v>-1</v>
      </c>
      <c r="G104" s="17">
        <f>'Behörighet 2015'!G104-'Behörighet 2014'!G104</f>
        <v>-1</v>
      </c>
      <c r="H104" s="17">
        <f>'Behörighet 2015'!H104-'Behörighet 2014'!H104</f>
        <v>-1</v>
      </c>
      <c r="I104" s="17">
        <f>'Behörighet 2015'!I104-'Behörighet 2014'!I104</f>
        <v>-1</v>
      </c>
      <c r="J104" s="89">
        <f>'Behörighet 2015'!J104-'Behörighet 2014'!J104</f>
        <v>-1</v>
      </c>
      <c r="K104" s="68" t="s">
        <v>54</v>
      </c>
      <c r="L104" s="15" t="s">
        <v>18</v>
      </c>
      <c r="M104" s="18">
        <f>'Behörighet 2015'!M104-'Behörighet 2014'!M104</f>
        <v>-1</v>
      </c>
      <c r="N104" s="19">
        <f>'Behörighet 2015'!N104-'Behörighet 2014'!N104</f>
        <v>-33.333333333333329</v>
      </c>
      <c r="O104" s="19">
        <f>'Behörighet 2015'!O104-'Behörighet 2014'!O104</f>
        <v>-33.333333333333329</v>
      </c>
      <c r="P104" s="19">
        <f>'Behörighet 2015'!P104-'Behörighet 2014'!P104</f>
        <v>-33.333333333333329</v>
      </c>
      <c r="Q104" s="19">
        <f>'Behörighet 2015'!Q104-'Behörighet 2014'!Q104</f>
        <v>-33.333333333333329</v>
      </c>
      <c r="R104" s="93">
        <f>'Behörighet 2015'!R104-'Behörighet 2014'!R104</f>
        <v>-33.333333333333329</v>
      </c>
    </row>
    <row r="105" spans="1:18" x14ac:dyDescent="0.2">
      <c r="A105" s="67" t="s">
        <v>45</v>
      </c>
      <c r="B105" s="5" t="s">
        <v>16</v>
      </c>
      <c r="C105" s="6">
        <f>'Behörighet 2015'!C105-'Behörighet 2014'!C105</f>
        <v>36.666666666666657</v>
      </c>
      <c r="D105" s="7">
        <f>'Behörighet 2015'!D105-'Behörighet 2014'!D105</f>
        <v>1</v>
      </c>
      <c r="E105" s="6">
        <f>'Behörighet 2015'!E105-'Behörighet 2014'!E105</f>
        <v>3</v>
      </c>
      <c r="F105" s="7">
        <f>'Behörighet 2015'!F105-'Behörighet 2014'!F105</f>
        <v>2</v>
      </c>
      <c r="G105" s="7">
        <f>'Behörighet 2015'!G105-'Behörighet 2014'!G105</f>
        <v>3</v>
      </c>
      <c r="H105" s="7">
        <f>'Behörighet 2015'!H105-'Behörighet 2014'!H105</f>
        <v>2</v>
      </c>
      <c r="I105" s="7">
        <f>'Behörighet 2015'!I105-'Behörighet 2014'!I105</f>
        <v>1</v>
      </c>
      <c r="J105" s="90">
        <f>'Behörighet 2015'!J105-'Behörighet 2014'!J105</f>
        <v>3</v>
      </c>
      <c r="K105" s="67" t="s">
        <v>45</v>
      </c>
      <c r="L105" s="20" t="s">
        <v>16</v>
      </c>
      <c r="M105" s="23">
        <f>'Behörighet 2015'!M105-'Behörighet 2014'!M105</f>
        <v>1</v>
      </c>
      <c r="N105" s="24">
        <f>'Behörighet 2015'!N105-'Behörighet 2014'!N105</f>
        <v>50</v>
      </c>
      <c r="O105" s="24">
        <f>'Behörighet 2015'!O105-'Behörighet 2014'!O105</f>
        <v>100</v>
      </c>
      <c r="P105" s="24">
        <f>'Behörighet 2015'!P105-'Behörighet 2014'!P105</f>
        <v>50</v>
      </c>
      <c r="Q105" s="24">
        <f>'Behörighet 2015'!Q105-'Behörighet 2014'!Q105</f>
        <v>0</v>
      </c>
      <c r="R105" s="91">
        <f>'Behörighet 2015'!R105-'Behörighet 2014'!R105</f>
        <v>100</v>
      </c>
    </row>
    <row r="106" spans="1:18" ht="13.5" thickBot="1" x14ac:dyDescent="0.25">
      <c r="A106" s="66" t="s">
        <v>45</v>
      </c>
      <c r="B106" s="10" t="s">
        <v>17</v>
      </c>
      <c r="C106" s="11">
        <f>'Behörighet 2015'!C106-'Behörighet 2014'!C106</f>
        <v>18.333333333333314</v>
      </c>
      <c r="D106" s="12">
        <f>'Behörighet 2015'!D106-'Behörighet 2014'!D106</f>
        <v>0</v>
      </c>
      <c r="E106" s="11">
        <f>'Behörighet 2015'!E106-'Behörighet 2014'!E106</f>
        <v>2.3333333333333339</v>
      </c>
      <c r="F106" s="12">
        <f>'Behörighet 2015'!F106-'Behörighet 2014'!F106</f>
        <v>1</v>
      </c>
      <c r="G106" s="12">
        <f>'Behörighet 2015'!G106-'Behörighet 2014'!G106</f>
        <v>2</v>
      </c>
      <c r="H106" s="12">
        <f>'Behörighet 2015'!H106-'Behörighet 2014'!H106</f>
        <v>2</v>
      </c>
      <c r="I106" s="12">
        <f>'Behörighet 2015'!I106-'Behörighet 2014'!I106</f>
        <v>1</v>
      </c>
      <c r="J106" s="88">
        <f>'Behörighet 2015'!J106-'Behörighet 2014'!J106</f>
        <v>2</v>
      </c>
      <c r="K106" s="66" t="s">
        <v>45</v>
      </c>
      <c r="L106" s="10" t="s">
        <v>17</v>
      </c>
      <c r="M106" s="13">
        <f>'Behörighet 2015'!M106-'Behörighet 2014'!M106</f>
        <v>0</v>
      </c>
      <c r="N106" s="14">
        <f>'Behörighet 2015'!N106-'Behörighet 2014'!N106</f>
        <v>33.333333333333343</v>
      </c>
      <c r="O106" s="14">
        <f>'Behörighet 2015'!O106-'Behörighet 2014'!O106</f>
        <v>66.666666666666671</v>
      </c>
      <c r="P106" s="14">
        <f>'Behörighet 2015'!P106-'Behörighet 2014'!P106</f>
        <v>66.666666666666671</v>
      </c>
      <c r="Q106" s="14">
        <f>'Behörighet 2015'!Q106-'Behörighet 2014'!Q106</f>
        <v>33.333333333333343</v>
      </c>
      <c r="R106" s="92">
        <f>'Behörighet 2015'!R106-'Behörighet 2014'!R106</f>
        <v>66.666666666666671</v>
      </c>
    </row>
    <row r="107" spans="1:18" ht="13.5" thickBot="1" x14ac:dyDescent="0.25">
      <c r="A107" s="68" t="s">
        <v>45</v>
      </c>
      <c r="B107" s="15" t="s">
        <v>18</v>
      </c>
      <c r="C107" s="16">
        <f>'Behörighet 2015'!C107-'Behörighet 2014'!C107</f>
        <v>25.916666666666657</v>
      </c>
      <c r="D107" s="17">
        <f>'Behörighet 2015'!D107-'Behörighet 2014'!D107</f>
        <v>1</v>
      </c>
      <c r="E107" s="16">
        <f>'Behörighet 2015'!E107-'Behörighet 2014'!E107</f>
        <v>2.5999999999999996</v>
      </c>
      <c r="F107" s="17">
        <f>'Behörighet 2015'!F107-'Behörighet 2014'!F107</f>
        <v>3</v>
      </c>
      <c r="G107" s="17">
        <f>'Behörighet 2015'!G107-'Behörighet 2014'!G107</f>
        <v>5</v>
      </c>
      <c r="H107" s="17">
        <f>'Behörighet 2015'!H107-'Behörighet 2014'!H107</f>
        <v>4</v>
      </c>
      <c r="I107" s="17">
        <f>'Behörighet 2015'!I107-'Behörighet 2014'!I107</f>
        <v>2</v>
      </c>
      <c r="J107" s="89">
        <f>'Behörighet 2015'!J107-'Behörighet 2014'!J107</f>
        <v>5</v>
      </c>
      <c r="K107" s="68" t="s">
        <v>45</v>
      </c>
      <c r="L107" s="15" t="s">
        <v>18</v>
      </c>
      <c r="M107" s="18">
        <f>'Behörighet 2015'!M107-'Behörighet 2014'!M107</f>
        <v>1</v>
      </c>
      <c r="N107" s="19">
        <f>'Behörighet 2015'!N107-'Behörighet 2014'!N107</f>
        <v>40</v>
      </c>
      <c r="O107" s="19">
        <f>'Behörighet 2015'!O107-'Behörighet 2014'!O107</f>
        <v>80</v>
      </c>
      <c r="P107" s="19">
        <f>'Behörighet 2015'!P107-'Behörighet 2014'!P107</f>
        <v>60</v>
      </c>
      <c r="Q107" s="19">
        <f>'Behörighet 2015'!Q107-'Behörighet 2014'!Q107</f>
        <v>20</v>
      </c>
      <c r="R107" s="93">
        <f>'Behörighet 2015'!R107-'Behörighet 2014'!R107</f>
        <v>80</v>
      </c>
    </row>
    <row r="108" spans="1:18" x14ac:dyDescent="0.2">
      <c r="A108" s="67" t="s">
        <v>46</v>
      </c>
      <c r="B108" s="20" t="s">
        <v>16</v>
      </c>
      <c r="C108" s="21">
        <f>'Behörighet 2015'!C108-'Behörighet 2014'!C108</f>
        <v>38.733552631578959</v>
      </c>
      <c r="D108" s="22">
        <f>'Behörighet 2015'!D108-'Behörighet 2014'!D108</f>
        <v>-6</v>
      </c>
      <c r="E108" s="21">
        <f>'Behörighet 2015'!E108-'Behörighet 2014'!E108</f>
        <v>0.67927631578947434</v>
      </c>
      <c r="F108" s="22">
        <f>'Behörighet 2015'!F108-'Behörighet 2014'!F108</f>
        <v>-2</v>
      </c>
      <c r="G108" s="22">
        <f>'Behörighet 2015'!G108-'Behörighet 2014'!G108</f>
        <v>-2</v>
      </c>
      <c r="H108" s="22">
        <f>'Behörighet 2015'!H108-'Behörighet 2014'!H108</f>
        <v>-1</v>
      </c>
      <c r="I108" s="22">
        <f>'Behörighet 2015'!I108-'Behörighet 2014'!I108</f>
        <v>-2</v>
      </c>
      <c r="J108" s="87">
        <f>'Behörighet 2015'!J108-'Behörighet 2014'!J108</f>
        <v>2</v>
      </c>
      <c r="K108" s="67" t="s">
        <v>46</v>
      </c>
      <c r="L108" s="20" t="s">
        <v>16</v>
      </c>
      <c r="M108" s="23">
        <f>'Behörighet 2015'!M108-'Behörighet 2014'!M108</f>
        <v>-6</v>
      </c>
      <c r="N108" s="24">
        <f>'Behörighet 2015'!N108-'Behörighet 2014'!N108</f>
        <v>9.0460526315789451</v>
      </c>
      <c r="O108" s="24">
        <f>'Behörighet 2015'!O108-'Behörighet 2014'!O108</f>
        <v>9.0460526315789451</v>
      </c>
      <c r="P108" s="24">
        <f>'Behörighet 2015'!P108-'Behörighet 2014'!P108</f>
        <v>11.18421052631578</v>
      </c>
      <c r="Q108" s="24">
        <f>'Behörighet 2015'!Q108-'Behörighet 2014'!Q108</f>
        <v>9.0460526315789451</v>
      </c>
      <c r="R108" s="91">
        <f>'Behörighet 2015'!R108-'Behörighet 2014'!R108</f>
        <v>18.585526315789465</v>
      </c>
    </row>
    <row r="109" spans="1:18" ht="13.5" thickBot="1" x14ac:dyDescent="0.25">
      <c r="A109" s="66" t="s">
        <v>46</v>
      </c>
      <c r="B109" s="10" t="s">
        <v>17</v>
      </c>
      <c r="C109" s="11">
        <f>'Behörighet 2015'!C109-'Behörighet 2014'!C109</f>
        <v>-9.0559440559440532</v>
      </c>
      <c r="D109" s="12">
        <f>'Behörighet 2015'!D109-'Behörighet 2014'!D109</f>
        <v>-8</v>
      </c>
      <c r="E109" s="11">
        <f>'Behörighet 2015'!E109-'Behörighet 2014'!E109</f>
        <v>-0.25641025641025728</v>
      </c>
      <c r="F109" s="12">
        <f>'Behörighet 2015'!F109-'Behörighet 2014'!F109</f>
        <v>-4</v>
      </c>
      <c r="G109" s="12">
        <f>'Behörighet 2015'!G109-'Behörighet 2014'!G109</f>
        <v>-4</v>
      </c>
      <c r="H109" s="12">
        <f>'Behörighet 2015'!H109-'Behörighet 2014'!H109</f>
        <v>-2</v>
      </c>
      <c r="I109" s="12">
        <f>'Behörighet 2015'!I109-'Behörighet 2014'!I109</f>
        <v>-4</v>
      </c>
      <c r="J109" s="88">
        <f>'Behörighet 2015'!J109-'Behörighet 2014'!J109</f>
        <v>-5</v>
      </c>
      <c r="K109" s="66" t="s">
        <v>46</v>
      </c>
      <c r="L109" s="10" t="s">
        <v>17</v>
      </c>
      <c r="M109" s="13">
        <f>'Behörighet 2015'!M109-'Behörighet 2014'!M109</f>
        <v>-8</v>
      </c>
      <c r="N109" s="14">
        <f>'Behörighet 2015'!N109-'Behörighet 2014'!N109</f>
        <v>4.4345898004434616</v>
      </c>
      <c r="O109" s="14">
        <f>'Behörighet 2015'!O109-'Behörighet 2014'!O109</f>
        <v>4.4345898004434616</v>
      </c>
      <c r="P109" s="14">
        <f>'Behörighet 2015'!P109-'Behörighet 2014'!P109</f>
        <v>9.3126385809312708</v>
      </c>
      <c r="Q109" s="14">
        <f>'Behörighet 2015'!Q109-'Behörighet 2014'!Q109</f>
        <v>4.4345898004434616</v>
      </c>
      <c r="R109" s="92">
        <f>'Behörighet 2015'!R109-'Behörighet 2014'!R109</f>
        <v>0.22172949002217024</v>
      </c>
    </row>
    <row r="110" spans="1:18" ht="13.5" thickBot="1" x14ac:dyDescent="0.25">
      <c r="A110" s="68" t="s">
        <v>46</v>
      </c>
      <c r="B110" s="15" t="s">
        <v>18</v>
      </c>
      <c r="C110" s="16">
        <f>'Behörighet 2015'!C110-'Behörighet 2014'!C110</f>
        <v>14.449550449550458</v>
      </c>
      <c r="D110" s="17">
        <f>'Behörighet 2015'!D110-'Behörighet 2014'!D110</f>
        <v>-14</v>
      </c>
      <c r="E110" s="16">
        <f>'Behörighet 2015'!E110-'Behörighet 2014'!E110</f>
        <v>0.20319680319680344</v>
      </c>
      <c r="F110" s="17">
        <f>'Behörighet 2015'!F110-'Behörighet 2014'!F110</f>
        <v>-6</v>
      </c>
      <c r="G110" s="17">
        <f>'Behörighet 2015'!G110-'Behörighet 2014'!G110</f>
        <v>-6</v>
      </c>
      <c r="H110" s="17">
        <f>'Behörighet 2015'!H110-'Behörighet 2014'!H110</f>
        <v>-3</v>
      </c>
      <c r="I110" s="17">
        <f>'Behörighet 2015'!I110-'Behörighet 2014'!I110</f>
        <v>-6</v>
      </c>
      <c r="J110" s="89">
        <f>'Behörighet 2015'!J110-'Behörighet 2014'!J110</f>
        <v>-3</v>
      </c>
      <c r="K110" s="68" t="s">
        <v>46</v>
      </c>
      <c r="L110" s="15" t="s">
        <v>18</v>
      </c>
      <c r="M110" s="18">
        <f>'Behörighet 2015'!M110-'Behörighet 2014'!M110</f>
        <v>-14</v>
      </c>
      <c r="N110" s="19">
        <f>'Behörighet 2015'!N110-'Behörighet 2014'!N110</f>
        <v>6.8549172346640717</v>
      </c>
      <c r="O110" s="19">
        <f>'Behörighet 2015'!O110-'Behörighet 2014'!O110</f>
        <v>6.8549172346640717</v>
      </c>
      <c r="P110" s="19">
        <f>'Behörighet 2015'!P110-'Behörighet 2014'!P110</f>
        <v>10.379746835443029</v>
      </c>
      <c r="Q110" s="19">
        <f>'Behörighet 2015'!Q110-'Behörighet 2014'!Q110</f>
        <v>6.8549172346640717</v>
      </c>
      <c r="R110" s="93">
        <f>'Behörighet 2015'!R110-'Behörighet 2014'!R110</f>
        <v>9.2891918208374022</v>
      </c>
    </row>
    <row r="111" spans="1:18" x14ac:dyDescent="0.2">
      <c r="A111" s="67" t="s">
        <v>47</v>
      </c>
      <c r="B111" s="20" t="s">
        <v>16</v>
      </c>
      <c r="C111" s="21">
        <f>'Behörighet 2015'!C111-'Behörighet 2014'!C111</f>
        <v>58.977272727272734</v>
      </c>
      <c r="D111" s="22">
        <f>'Behörighet 2015'!D111-'Behörighet 2014'!D111</f>
        <v>-16</v>
      </c>
      <c r="E111" s="21">
        <f>'Behörighet 2015'!E111-'Behörighet 2014'!E111</f>
        <v>4.6287878787878798</v>
      </c>
      <c r="F111" s="22">
        <f>'Behörighet 2015'!F111-'Behörighet 2014'!F111</f>
        <v>12</v>
      </c>
      <c r="G111" s="22">
        <f>'Behörighet 2015'!G111-'Behörighet 2014'!G111</f>
        <v>12</v>
      </c>
      <c r="H111" s="22">
        <f>'Behörighet 2015'!H111-'Behörighet 2014'!H111</f>
        <v>12</v>
      </c>
      <c r="I111" s="22">
        <f>'Behörighet 2015'!I111-'Behörighet 2014'!I111</f>
        <v>1</v>
      </c>
      <c r="J111" s="87">
        <f>'Behörighet 2015'!J111-'Behörighet 2014'!J111</f>
        <v>1</v>
      </c>
      <c r="K111" s="67" t="s">
        <v>47</v>
      </c>
      <c r="L111" s="20" t="s">
        <v>16</v>
      </c>
      <c r="M111" s="23">
        <f>'Behörighet 2015'!M111-'Behörighet 2014'!M111</f>
        <v>-16</v>
      </c>
      <c r="N111" s="24">
        <f>'Behörighet 2015'!N111-'Behörighet 2014'!N111</f>
        <v>42.004118050789295</v>
      </c>
      <c r="O111" s="24">
        <f>'Behörighet 2015'!O111-'Behörighet 2014'!O111</f>
        <v>38.70967741935484</v>
      </c>
      <c r="P111" s="24">
        <f>'Behörighet 2015'!P111-'Behörighet 2014'!P111</f>
        <v>38.70967741935484</v>
      </c>
      <c r="Q111" s="24">
        <f>'Behörighet 2015'!Q111-'Behörighet 2014'!Q111</f>
        <v>18.599862731640361</v>
      </c>
      <c r="R111" s="91">
        <f>'Behörighet 2015'!R111-'Behörighet 2014'!R111</f>
        <v>8.7165408373369946</v>
      </c>
    </row>
    <row r="112" spans="1:18" ht="13.5" thickBot="1" x14ac:dyDescent="0.25">
      <c r="A112" s="66" t="s">
        <v>47</v>
      </c>
      <c r="B112" s="10" t="s">
        <v>17</v>
      </c>
      <c r="C112" s="11">
        <f>'Behörighet 2015'!C112-'Behörighet 2014'!C112</f>
        <v>29.311186186186177</v>
      </c>
      <c r="D112" s="12">
        <f>'Behörighet 2015'!D112-'Behörighet 2014'!D112</f>
        <v>-1</v>
      </c>
      <c r="E112" s="11">
        <f>'Behörighet 2015'!E112-'Behörighet 2014'!E112</f>
        <v>3.2507507507507514</v>
      </c>
      <c r="F112" s="12">
        <f>'Behörighet 2015'!F112-'Behörighet 2014'!F112</f>
        <v>12</v>
      </c>
      <c r="G112" s="12">
        <f>'Behörighet 2015'!G112-'Behörighet 2014'!G112</f>
        <v>8</v>
      </c>
      <c r="H112" s="12">
        <f>'Behörighet 2015'!H112-'Behörighet 2014'!H112</f>
        <v>8</v>
      </c>
      <c r="I112" s="12">
        <f>'Behörighet 2015'!I112-'Behörighet 2014'!I112</f>
        <v>1</v>
      </c>
      <c r="J112" s="88">
        <f>'Behörighet 2015'!J112-'Behörighet 2014'!J112</f>
        <v>0</v>
      </c>
      <c r="K112" s="66" t="s">
        <v>47</v>
      </c>
      <c r="L112" s="10" t="s">
        <v>17</v>
      </c>
      <c r="M112" s="13">
        <f>'Behörighet 2015'!M112-'Behörighet 2014'!M112</f>
        <v>-1</v>
      </c>
      <c r="N112" s="14">
        <f>'Behörighet 2015'!N112-'Behörighet 2014'!N112</f>
        <v>30.897435897435898</v>
      </c>
      <c r="O112" s="14">
        <f>'Behörighet 2015'!O112-'Behörighet 2014'!O112</f>
        <v>20.512820512820511</v>
      </c>
      <c r="P112" s="14">
        <f>'Behörighet 2015'!P112-'Behörighet 2014'!P112</f>
        <v>20.512820512820511</v>
      </c>
      <c r="Q112" s="14">
        <f>'Behörighet 2015'!Q112-'Behörighet 2014'!Q112</f>
        <v>3.525641025641022</v>
      </c>
      <c r="R112" s="92">
        <f>'Behörighet 2015'!R112-'Behörighet 2014'!R112</f>
        <v>0.2564102564102555</v>
      </c>
    </row>
    <row r="113" spans="1:18" ht="13.5" thickBot="1" x14ac:dyDescent="0.25">
      <c r="A113" s="68" t="s">
        <v>47</v>
      </c>
      <c r="B113" s="15" t="s">
        <v>18</v>
      </c>
      <c r="C113" s="16">
        <f>'Behörighet 2015'!C113-'Behörighet 2014'!C113</f>
        <v>42.923041044776113</v>
      </c>
      <c r="D113" s="17">
        <f>'Behörighet 2015'!D113-'Behörighet 2014'!D113</f>
        <v>-17</v>
      </c>
      <c r="E113" s="16">
        <f>'Behörighet 2015'!E113-'Behörighet 2014'!E113</f>
        <v>3.9207089552238799</v>
      </c>
      <c r="F113" s="17">
        <f>'Behörighet 2015'!F113-'Behörighet 2014'!F113</f>
        <v>24</v>
      </c>
      <c r="G113" s="17">
        <f>'Behörighet 2015'!G113-'Behörighet 2014'!G113</f>
        <v>20</v>
      </c>
      <c r="H113" s="17">
        <f>'Behörighet 2015'!H113-'Behörighet 2014'!H113</f>
        <v>20</v>
      </c>
      <c r="I113" s="17">
        <f>'Behörighet 2015'!I113-'Behörighet 2014'!I113</f>
        <v>2</v>
      </c>
      <c r="J113" s="89">
        <f>'Behörighet 2015'!J113-'Behörighet 2014'!J113</f>
        <v>1</v>
      </c>
      <c r="K113" s="68" t="s">
        <v>47</v>
      </c>
      <c r="L113" s="15" t="s">
        <v>18</v>
      </c>
      <c r="M113" s="18">
        <f>'Behörighet 2015'!M113-'Behörighet 2014'!M113</f>
        <v>-17</v>
      </c>
      <c r="N113" s="19">
        <f>'Behörighet 2015'!N113-'Behörighet 2014'!N113</f>
        <v>35.681444991789824</v>
      </c>
      <c r="O113" s="19">
        <f>'Behörighet 2015'!O113-'Behörighet 2014'!O113</f>
        <v>28.571428571428569</v>
      </c>
      <c r="P113" s="19">
        <f>'Behörighet 2015'!P113-'Behörighet 2014'!P113</f>
        <v>28.571428571428569</v>
      </c>
      <c r="Q113" s="19">
        <f>'Behörighet 2015'!Q113-'Behörighet 2014'!Q113</f>
        <v>10.952380952380956</v>
      </c>
      <c r="R113" s="93">
        <f>'Behörighet 2015'!R113-'Behörighet 2014'!R113</f>
        <v>3.9408866995073879</v>
      </c>
    </row>
    <row r="114" spans="1:18" x14ac:dyDescent="0.2">
      <c r="A114" s="67" t="s">
        <v>48</v>
      </c>
      <c r="B114" s="20" t="s">
        <v>16</v>
      </c>
      <c r="C114" s="21">
        <f>'Behörighet 2015'!C114-'Behörighet 2014'!C114</f>
        <v>-10.902777777777771</v>
      </c>
      <c r="D114" s="22">
        <f>'Behörighet 2015'!D114-'Behörighet 2014'!D114</f>
        <v>10</v>
      </c>
      <c r="E114" s="21">
        <f>'Behörighet 2015'!E114-'Behörighet 2014'!E114</f>
        <v>-0.81349206349206504</v>
      </c>
      <c r="F114" s="22">
        <f>'Behörighet 2015'!F114-'Behörighet 2014'!F114</f>
        <v>9</v>
      </c>
      <c r="G114" s="22">
        <f>'Behörighet 2015'!G114-'Behörighet 2014'!G114</f>
        <v>9</v>
      </c>
      <c r="H114" s="22">
        <f>'Behörighet 2015'!H114-'Behörighet 2014'!H114</f>
        <v>9</v>
      </c>
      <c r="I114" s="22">
        <f>'Behörighet 2015'!I114-'Behörighet 2014'!I114</f>
        <v>9</v>
      </c>
      <c r="J114" s="87">
        <f>'Behörighet 2015'!J114-'Behörighet 2014'!J114</f>
        <v>11</v>
      </c>
      <c r="K114" s="67" t="s">
        <v>48</v>
      </c>
      <c r="L114" s="20" t="s">
        <v>16</v>
      </c>
      <c r="M114" s="23">
        <f>'Behörighet 2015'!M114-'Behörighet 2014'!M114</f>
        <v>10</v>
      </c>
      <c r="N114" s="24">
        <f>'Behörighet 2015'!N114-'Behörighet 2014'!N114</f>
        <v>-1.5873015873015817</v>
      </c>
      <c r="O114" s="24">
        <f>'Behörighet 2015'!O114-'Behörighet 2014'!O114</f>
        <v>-1.5873015873015817</v>
      </c>
      <c r="P114" s="24">
        <f>'Behörighet 2015'!P114-'Behörighet 2014'!P114</f>
        <v>-1.5873015873015817</v>
      </c>
      <c r="Q114" s="24">
        <f>'Behörighet 2015'!Q114-'Behörighet 2014'!Q114</f>
        <v>-1.5873015873015817</v>
      </c>
      <c r="R114" s="91">
        <f>'Behörighet 2015'!R114-'Behörighet 2014'!R114</f>
        <v>9.5238095238095184</v>
      </c>
    </row>
    <row r="115" spans="1:18" ht="13.5" thickBot="1" x14ac:dyDescent="0.25">
      <c r="A115" s="66" t="s">
        <v>48</v>
      </c>
      <c r="B115" s="10" t="s">
        <v>17</v>
      </c>
      <c r="C115" s="11">
        <f>'Behörighet 2015'!C115-'Behörighet 2014'!C115</f>
        <v>-17.555994729907781</v>
      </c>
      <c r="D115" s="12">
        <f>'Behörighet 2015'!D115-'Behörighet 2014'!D115</f>
        <v>-10</v>
      </c>
      <c r="E115" s="11">
        <f>'Behörighet 2015'!E115-'Behörighet 2014'!E115</f>
        <v>3.9525691699605403E-2</v>
      </c>
      <c r="F115" s="12">
        <f>'Behörighet 2015'!F115-'Behörighet 2014'!F115</f>
        <v>-9</v>
      </c>
      <c r="G115" s="12">
        <f>'Behörighet 2015'!G115-'Behörighet 2014'!G115</f>
        <v>-10</v>
      </c>
      <c r="H115" s="12">
        <f>'Behörighet 2015'!H115-'Behörighet 2014'!H115</f>
        <v>-10</v>
      </c>
      <c r="I115" s="12">
        <f>'Behörighet 2015'!I115-'Behörighet 2014'!I115</f>
        <v>-9</v>
      </c>
      <c r="J115" s="88">
        <f>'Behörighet 2015'!J115-'Behörighet 2014'!J115</f>
        <v>-10</v>
      </c>
      <c r="K115" s="66" t="s">
        <v>48</v>
      </c>
      <c r="L115" s="10" t="s">
        <v>17</v>
      </c>
      <c r="M115" s="13">
        <f>'Behörighet 2015'!M115-'Behörighet 2014'!M115</f>
        <v>-10</v>
      </c>
      <c r="N115" s="14">
        <f>'Behörighet 2015'!N115-'Behörighet 2014'!N115</f>
        <v>0.39525691699604693</v>
      </c>
      <c r="O115" s="14">
        <f>'Behörighet 2015'!O115-'Behörighet 2014'!O115</f>
        <v>-3.9525691699604693</v>
      </c>
      <c r="P115" s="14">
        <f>'Behörighet 2015'!P115-'Behörighet 2014'!P115</f>
        <v>-3.9525691699604693</v>
      </c>
      <c r="Q115" s="14">
        <f>'Behörighet 2015'!Q115-'Behörighet 2014'!Q115</f>
        <v>0.39525691699604693</v>
      </c>
      <c r="R115" s="92">
        <f>'Behörighet 2015'!R115-'Behörighet 2014'!R115</f>
        <v>-3.9525691699604693</v>
      </c>
    </row>
    <row r="116" spans="1:18" ht="13.5" thickBot="1" x14ac:dyDescent="0.25">
      <c r="A116" s="68" t="s">
        <v>48</v>
      </c>
      <c r="B116" s="15" t="s">
        <v>18</v>
      </c>
      <c r="C116" s="16">
        <f>'Behörighet 2015'!C116-'Behörighet 2014'!C116</f>
        <v>-10.833333333333343</v>
      </c>
      <c r="D116" s="17">
        <f>'Behörighet 2015'!D116-'Behörighet 2014'!D116</f>
        <v>0</v>
      </c>
      <c r="E116" s="16">
        <f>'Behörighet 2015'!E116-'Behörighet 2014'!E116</f>
        <v>-0.29411764705882248</v>
      </c>
      <c r="F116" s="17">
        <f>'Behörighet 2015'!F116-'Behörighet 2014'!F116</f>
        <v>0</v>
      </c>
      <c r="G116" s="17">
        <f>'Behörighet 2015'!G116-'Behörighet 2014'!G116</f>
        <v>-1</v>
      </c>
      <c r="H116" s="17">
        <f>'Behörighet 2015'!H116-'Behörighet 2014'!H116</f>
        <v>-1</v>
      </c>
      <c r="I116" s="17">
        <f>'Behörighet 2015'!I116-'Behörighet 2014'!I116</f>
        <v>0</v>
      </c>
      <c r="J116" s="89">
        <f>'Behörighet 2015'!J116-'Behörighet 2014'!J116</f>
        <v>1</v>
      </c>
      <c r="K116" s="68" t="s">
        <v>48</v>
      </c>
      <c r="L116" s="15" t="s">
        <v>18</v>
      </c>
      <c r="M116" s="18">
        <f>'Behörighet 2015'!M116-'Behörighet 2014'!M116</f>
        <v>0</v>
      </c>
      <c r="N116" s="19">
        <f>'Behörighet 2015'!N116-'Behörighet 2014'!N116</f>
        <v>0</v>
      </c>
      <c r="O116" s="19">
        <f>'Behörighet 2015'!O116-'Behörighet 2014'!O116</f>
        <v>-1.9607843137254832</v>
      </c>
      <c r="P116" s="19">
        <f>'Behörighet 2015'!P116-'Behörighet 2014'!P116</f>
        <v>-1.9607843137254832</v>
      </c>
      <c r="Q116" s="19">
        <f>'Behörighet 2015'!Q116-'Behörighet 2014'!Q116</f>
        <v>0</v>
      </c>
      <c r="R116" s="93">
        <f>'Behörighet 2015'!R116-'Behörighet 2014'!R116</f>
        <v>1.9607843137254974</v>
      </c>
    </row>
    <row r="117" spans="1:18" x14ac:dyDescent="0.2">
      <c r="A117" s="67" t="s">
        <v>53</v>
      </c>
      <c r="B117" s="20" t="s">
        <v>16</v>
      </c>
      <c r="C117" s="21">
        <f>'Behörighet 2015'!C117-'Behörighet 2014'!C117</f>
        <v>8.9341010459087045</v>
      </c>
      <c r="D117" s="22">
        <f>'Behörighet 2015'!D117-'Behörighet 2014'!D117</f>
        <v>10</v>
      </c>
      <c r="E117" s="21">
        <f>'Behörighet 2015'!E117-'Behörighet 2014'!E117</f>
        <v>0.50374975759783425</v>
      </c>
      <c r="F117" s="22">
        <f>'Behörighet 2015'!F117-'Behörighet 2014'!F117</f>
        <v>23</v>
      </c>
      <c r="G117" s="22">
        <f>'Behörighet 2015'!G117-'Behörighet 2014'!G117</f>
        <v>15</v>
      </c>
      <c r="H117" s="22">
        <f>'Behörighet 2015'!H117-'Behörighet 2014'!H117</f>
        <v>68</v>
      </c>
      <c r="I117" s="22">
        <f>'Behörighet 2015'!I117-'Behörighet 2014'!I117</f>
        <v>10</v>
      </c>
      <c r="J117" s="87">
        <f>'Behörighet 2015'!J117-'Behörighet 2014'!J117</f>
        <v>13</v>
      </c>
      <c r="K117" s="67" t="s">
        <v>53</v>
      </c>
      <c r="L117" s="20" t="s">
        <v>16</v>
      </c>
      <c r="M117" s="23">
        <f>'Behörighet 2015'!M117-'Behörighet 2014'!M117</f>
        <v>10</v>
      </c>
      <c r="N117" s="24">
        <f>'Behörighet 2015'!N117-'Behörighet 2014'!N117</f>
        <v>1.4486502769277223</v>
      </c>
      <c r="O117" s="24">
        <f>'Behörighet 2015'!O117-'Behörighet 2014'!O117</f>
        <v>0.7274059164629989</v>
      </c>
      <c r="P117" s="24">
        <f>'Behörighet 2015'!P117-'Behörighet 2014'!P117</f>
        <v>5.6539122457502344</v>
      </c>
      <c r="Q117" s="24">
        <f>'Behörighet 2015'!Q117-'Behörighet 2014'!Q117</f>
        <v>0.2344814366010155</v>
      </c>
      <c r="R117" s="91">
        <f>'Behörighet 2015'!R117-'Behörighet 2014'!R117</f>
        <v>0.62625370549130821</v>
      </c>
    </row>
    <row r="118" spans="1:18" ht="13.5" thickBot="1" x14ac:dyDescent="0.25">
      <c r="A118" s="66" t="s">
        <v>53</v>
      </c>
      <c r="B118" s="10" t="s">
        <v>17</v>
      </c>
      <c r="C118" s="11">
        <f>'Behörighet 2015'!C118-'Behörighet 2014'!C118</f>
        <v>3.8711924128971589</v>
      </c>
      <c r="D118" s="12">
        <f>'Behörighet 2015'!D118-'Behörighet 2014'!D118</f>
        <v>61</v>
      </c>
      <c r="E118" s="11">
        <f>'Behörighet 2015'!E118-'Behörighet 2014'!E118</f>
        <v>0.25974827165248904</v>
      </c>
      <c r="F118" s="12">
        <f>'Behörighet 2015'!F118-'Behörighet 2014'!F118</f>
        <v>29</v>
      </c>
      <c r="G118" s="12">
        <f>'Behörighet 2015'!G118-'Behörighet 2014'!G118</f>
        <v>29</v>
      </c>
      <c r="H118" s="12">
        <f>'Behörighet 2015'!H118-'Behörighet 2014'!H118</f>
        <v>43</v>
      </c>
      <c r="I118" s="12">
        <f>'Behörighet 2015'!I118-'Behörighet 2014'!I118</f>
        <v>22</v>
      </c>
      <c r="J118" s="88">
        <f>'Behörighet 2015'!J118-'Behörighet 2014'!J118</f>
        <v>17</v>
      </c>
      <c r="K118" s="66" t="s">
        <v>53</v>
      </c>
      <c r="L118" s="10" t="s">
        <v>17</v>
      </c>
      <c r="M118" s="13">
        <f>'Behörighet 2015'!M118-'Behörighet 2014'!M118</f>
        <v>61</v>
      </c>
      <c r="N118" s="14">
        <f>'Behörighet 2015'!N118-'Behörighet 2014'!N118</f>
        <v>-0.96517306653849744</v>
      </c>
      <c r="O118" s="14">
        <f>'Behörighet 2015'!O118-'Behörighet 2014'!O118</f>
        <v>-0.80680813439434473</v>
      </c>
      <c r="P118" s="14">
        <f>'Behörighet 2015'!P118-'Behörighet 2014'!P118</f>
        <v>0.45365804449350122</v>
      </c>
      <c r="Q118" s="14">
        <f>'Behörighet 2015'!Q118-'Behörighet 2014'!Q118</f>
        <v>-1.6429156356256414</v>
      </c>
      <c r="R118" s="92">
        <f>'Behörighet 2015'!R118-'Behörighet 2014'!R118</f>
        <v>-1.3700977337866931</v>
      </c>
    </row>
    <row r="119" spans="1:18" ht="13.5" thickBot="1" x14ac:dyDescent="0.25">
      <c r="A119" s="68" t="s">
        <v>53</v>
      </c>
      <c r="B119" s="15" t="s">
        <v>18</v>
      </c>
      <c r="C119" s="16">
        <f>'Behörighet 2015'!C119-'Behörighet 2014'!C119</f>
        <v>6.2897304932542966</v>
      </c>
      <c r="D119" s="17">
        <f>'Behörighet 2015'!D119-'Behörighet 2014'!D119</f>
        <v>71</v>
      </c>
      <c r="E119" s="16">
        <f>'Behörighet 2015'!E119-'Behörighet 2014'!E119</f>
        <v>0.37686581593194113</v>
      </c>
      <c r="F119" s="17">
        <f>'Behörighet 2015'!F119-'Behörighet 2014'!F119</f>
        <v>52</v>
      </c>
      <c r="G119" s="17">
        <f>'Behörighet 2015'!G119-'Behörighet 2014'!G119</f>
        <v>44</v>
      </c>
      <c r="H119" s="17">
        <f>'Behörighet 2015'!H119-'Behörighet 2014'!H119</f>
        <v>111</v>
      </c>
      <c r="I119" s="17">
        <f>'Behörighet 2015'!I119-'Behörighet 2014'!I119</f>
        <v>32</v>
      </c>
      <c r="J119" s="89">
        <f>'Behörighet 2015'!J119-'Behörighet 2014'!J119</f>
        <v>30</v>
      </c>
      <c r="K119" s="68" t="s">
        <v>53</v>
      </c>
      <c r="L119" s="15" t="s">
        <v>18</v>
      </c>
      <c r="M119" s="18">
        <f>'Behörighet 2015'!M119-'Behörighet 2014'!M119</f>
        <v>71</v>
      </c>
      <c r="N119" s="19">
        <f>'Behörighet 2015'!N119-'Behörighet 2014'!N119</f>
        <v>0.11777117504246348</v>
      </c>
      <c r="O119" s="19">
        <f>'Behörighet 2015'!O119-'Behörighet 2014'!O119</f>
        <v>-0.15856642584672898</v>
      </c>
      <c r="P119" s="19">
        <f>'Behörighet 2015'!P119-'Behörighet 2014'!P119</f>
        <v>2.8857020900455268</v>
      </c>
      <c r="Q119" s="19">
        <f>'Behörighet 2015'!Q119-'Behörighet 2014'!Q119</f>
        <v>-0.81668074245366995</v>
      </c>
      <c r="R119" s="93">
        <f>'Behörighet 2015'!R119-'Behörighet 2014'!R119</f>
        <v>-0.49775775298724056</v>
      </c>
    </row>
  </sheetData>
  <pageMargins left="0.70866141732283461" right="0.70866141732283461" top="0.74803149606299213" bottom="0.3543307086614173" header="0.31496062992125984" footer="0.31496062992125984"/>
  <pageSetup paperSize="9" orientation="landscape" verticalDpi="0" r:id="rId1"/>
  <headerFooter alignWithMargins="0">
    <oddFooter>&amp;C&amp;A  &amp;P av &amp;N</oddFooter>
  </headerFooter>
  <rowBreaks count="3" manualBreakCount="3">
    <brk id="35" max="16383" man="1"/>
    <brk id="68" max="16383" man="1"/>
    <brk id="98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6</vt:i4>
      </vt:variant>
    </vt:vector>
  </HeadingPairs>
  <TitlesOfParts>
    <vt:vector size="11" baseType="lpstr">
      <vt:lpstr>Behörighet 2015</vt:lpstr>
      <vt:lpstr>Behörighet 2014</vt:lpstr>
      <vt:lpstr>Skillnad 2015-2014</vt:lpstr>
      <vt:lpstr>Blad4</vt:lpstr>
      <vt:lpstr>Blad1</vt:lpstr>
      <vt:lpstr>'Behörighet 2014'!Utskriftsområde</vt:lpstr>
      <vt:lpstr>'Behörighet 2015'!Utskriftsområde</vt:lpstr>
      <vt:lpstr>'Skillnad 2015-2014'!Utskriftsområde</vt:lpstr>
      <vt:lpstr>'Behörighet 2014'!Utskriftsrubriker</vt:lpstr>
      <vt:lpstr>'Behörighet 2015'!Utskriftsrubriker</vt:lpstr>
      <vt:lpstr>'Skillnad 2015-2014'!Utskriftsrubriker</vt:lpstr>
    </vt:vector>
  </TitlesOfParts>
  <Company>Malmö 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Walhagen</dc:creator>
  <cp:lastModifiedBy>Kajsa Sigvardsson</cp:lastModifiedBy>
  <cp:lastPrinted>2015-06-11T06:36:14Z</cp:lastPrinted>
  <dcterms:created xsi:type="dcterms:W3CDTF">2014-05-15T12:38:41Z</dcterms:created>
  <dcterms:modified xsi:type="dcterms:W3CDTF">2016-01-12T12:16:52Z</dcterms:modified>
</cp:coreProperties>
</file>