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05" windowWidth="23805" windowHeight="11535" tabRatio="905" activeTab="1"/>
  </bookViews>
  <sheets>
    <sheet name="Totalt V75" sheetId="1" r:id="rId1"/>
    <sheet name="2010" sheetId="29" r:id="rId2"/>
  </sheets>
  <externalReferences>
    <externalReference r:id="rId3"/>
  </externalReferences>
  <definedNames>
    <definedName name="Recover">[1]Macro1!$A$65</definedName>
    <definedName name="TableName">"Dummy"</definedName>
  </definedNames>
  <calcPr calcId="144525"/>
</workbook>
</file>

<file path=xl/calcChain.xml><?xml version="1.0" encoding="utf-8"?>
<calcChain xmlns="http://schemas.openxmlformats.org/spreadsheetml/2006/main">
  <c r="D26" i="1" l="1"/>
  <c r="C26" i="1"/>
  <c r="B26" i="1"/>
  <c r="E26" i="1"/>
  <c r="J26" i="1"/>
</calcChain>
</file>

<file path=xl/sharedStrings.xml><?xml version="1.0" encoding="utf-8"?>
<sst xmlns="http://schemas.openxmlformats.org/spreadsheetml/2006/main" count="1108" uniqueCount="193">
  <si>
    <t>Över 1000 kr</t>
  </si>
  <si>
    <t>Ombud / Bana / Internet</t>
  </si>
  <si>
    <t>COOP FORUM JÄGERSROCENTER</t>
  </si>
  <si>
    <t>KULLADAL TOBAK</t>
  </si>
  <si>
    <t>HANSSONS TOBAK</t>
  </si>
  <si>
    <t>MAGNUS TOBAK &amp; TIPS</t>
  </si>
  <si>
    <t>TRAV IN</t>
  </si>
  <si>
    <t>TK.S SPEL</t>
  </si>
  <si>
    <t>KUSTENS TIPS &amp; TOTO</t>
  </si>
  <si>
    <t>LILJEHOLMS SPEL</t>
  </si>
  <si>
    <t>TREKLÖVERN</t>
  </si>
  <si>
    <t>MICKES SPEL  &amp;  TOBAK</t>
  </si>
  <si>
    <t>ÅBYMIXEN TRAV OCH TIPS</t>
  </si>
  <si>
    <t>SPELBUTIKEN GULDGRUVAN</t>
  </si>
  <si>
    <t>SNUSBOA</t>
  </si>
  <si>
    <t>SPIKENS SPEL</t>
  </si>
  <si>
    <t>NADERS  SPEL &amp; TOBAK</t>
  </si>
  <si>
    <t>COMBIKIOSKEN</t>
  </si>
  <si>
    <t>TOTO SPEC. HEDLUNDS TOBAK</t>
  </si>
  <si>
    <t>HANINGE CENTRUM TOBAK O SPEL</t>
  </si>
  <si>
    <t>KARLITKIOSKEN</t>
  </si>
  <si>
    <t>SPELHÖRNAN</t>
  </si>
  <si>
    <t>OLJESHEJKERNA JOHNSSON</t>
  </si>
  <si>
    <t>Län</t>
  </si>
  <si>
    <t>GOTLAND</t>
  </si>
  <si>
    <t>HALLAND</t>
  </si>
  <si>
    <t>JÄMTLAND</t>
  </si>
  <si>
    <t>NORRBOTTEN</t>
  </si>
  <si>
    <t>VÄSTERNORRLAND</t>
  </si>
  <si>
    <t>ÖREBRO</t>
  </si>
  <si>
    <t>DALARNA</t>
  </si>
  <si>
    <t>GÄVLEBORG</t>
  </si>
  <si>
    <t>ÖSTERGÖTLAND</t>
  </si>
  <si>
    <t>SKÅNE</t>
  </si>
  <si>
    <t>KALMAR</t>
  </si>
  <si>
    <t>VÄRMLAND</t>
  </si>
  <si>
    <t>KRONOBERG</t>
  </si>
  <si>
    <t>UPPSALA</t>
  </si>
  <si>
    <t>BLEKINGE</t>
  </si>
  <si>
    <t>JÖNKÖPING</t>
  </si>
  <si>
    <t>STOCKHOLM</t>
  </si>
  <si>
    <t>VÄSTMANLAND</t>
  </si>
  <si>
    <t>SÖDERMANLAND</t>
  </si>
  <si>
    <t>VÄSTERBOTTEN</t>
  </si>
  <si>
    <t>VÄSTRA GÖTALAND</t>
  </si>
  <si>
    <t>Omsättning</t>
  </si>
  <si>
    <t>Antal kuponger</t>
  </si>
  <si>
    <t>Vinstbelopp</t>
  </si>
  <si>
    <t>Vinstkuponger</t>
  </si>
  <si>
    <t>Antal andelar</t>
  </si>
  <si>
    <t>Totalt</t>
  </si>
  <si>
    <t>Andelsspel</t>
  </si>
  <si>
    <t>Miljonvinster</t>
  </si>
  <si>
    <t>Kommun</t>
  </si>
  <si>
    <t>BOTKYRKA</t>
  </si>
  <si>
    <t>LUND</t>
  </si>
  <si>
    <t>GÖTEBORG</t>
  </si>
  <si>
    <t>KARLSTAD</t>
  </si>
  <si>
    <t>HUDDINGE</t>
  </si>
  <si>
    <t>MALMÖ</t>
  </si>
  <si>
    <t>HALMSTAD</t>
  </si>
  <si>
    <t>SÖDERTÄLJE</t>
  </si>
  <si>
    <t>VARBERG</t>
  </si>
  <si>
    <t>LINKÖPING</t>
  </si>
  <si>
    <t>NORRKÖPING</t>
  </si>
  <si>
    <t>KUNGSBACKA</t>
  </si>
  <si>
    <t>BORÅS</t>
  </si>
  <si>
    <t>LULEÅ</t>
  </si>
  <si>
    <t>ESKILSTUNA</t>
  </si>
  <si>
    <t>VALLENTUNA</t>
  </si>
  <si>
    <t>KALIX</t>
  </si>
  <si>
    <t>MJÖLBY</t>
  </si>
  <si>
    <t>SIGTUNA</t>
  </si>
  <si>
    <t>SJÖBO</t>
  </si>
  <si>
    <t>TIERP</t>
  </si>
  <si>
    <t>ALVESTA</t>
  </si>
  <si>
    <t>FAGERSTA</t>
  </si>
  <si>
    <t>STRÄNGNÄS</t>
  </si>
  <si>
    <t>HUDIKSVALL</t>
  </si>
  <si>
    <t>OSKARSHAMN</t>
  </si>
  <si>
    <t>TRELLEBORG</t>
  </si>
  <si>
    <t>TROLLHÄTTAN</t>
  </si>
  <si>
    <t>NACKA</t>
  </si>
  <si>
    <t>MOTALA</t>
  </si>
  <si>
    <t>HANINGE</t>
  </si>
  <si>
    <t>LUDVIKA</t>
  </si>
  <si>
    <t>MÖLNDAL</t>
  </si>
  <si>
    <t>AVESTA</t>
  </si>
  <si>
    <t>SKÖVDE</t>
  </si>
  <si>
    <t>BOLLNÄS</t>
  </si>
  <si>
    <t>KUNGÄLV</t>
  </si>
  <si>
    <t>KRAMFORS</t>
  </si>
  <si>
    <t>SOLLENTUNA</t>
  </si>
  <si>
    <t>ULRICEHAMN</t>
  </si>
  <si>
    <t>JÄRFÄLLA</t>
  </si>
  <si>
    <t>HALLSBERG</t>
  </si>
  <si>
    <t>SIMRISHAMN</t>
  </si>
  <si>
    <t>STENUNGSUND</t>
  </si>
  <si>
    <t>KRISTIANSTAD</t>
  </si>
  <si>
    <t>ÖRNSKÖLDSVIK</t>
  </si>
  <si>
    <t>Kanaltyp</t>
  </si>
  <si>
    <t>Spelmetod</t>
  </si>
  <si>
    <t>eKund</t>
  </si>
  <si>
    <t>Vanlig</t>
  </si>
  <si>
    <t>Ombud</t>
  </si>
  <si>
    <t>Jägersro Trav</t>
  </si>
  <si>
    <t>Bana</t>
  </si>
  <si>
    <t>V75 Flexharry</t>
  </si>
  <si>
    <t>Internet</t>
  </si>
  <si>
    <t>Halmstad</t>
  </si>
  <si>
    <t>utl</t>
  </si>
  <si>
    <t>Netto insats</t>
  </si>
  <si>
    <t>V75 Harry</t>
  </si>
  <si>
    <t>NACKA TOBAK &amp; SPEL</t>
  </si>
  <si>
    <t>ICA SUPERMARKET HALLSBERG</t>
  </si>
  <si>
    <t>KVARTERSJOUREN</t>
  </si>
  <si>
    <t>Omsättning V75 totalt per län 2010-01-01 - 2010-10-17</t>
  </si>
  <si>
    <t>NORRAHAMMARS SPELBUTIK</t>
  </si>
  <si>
    <t>CENTRALKIOSKEN</t>
  </si>
  <si>
    <t>MOTALA JÄRNVÄGSBUTIK</t>
  </si>
  <si>
    <t>ZEL TOBAKSHANDEL</t>
  </si>
  <si>
    <t>LUTBORGS TOBAK</t>
  </si>
  <si>
    <t>TORPAVALLS TIPS OCH TOBAK</t>
  </si>
  <si>
    <t>SPELBUTIKEN CURRES</t>
  </si>
  <si>
    <t>S:T ERIKSPLANS SPELSERVICE</t>
  </si>
  <si>
    <t>MAXI ICA TRELLEBORG</t>
  </si>
  <si>
    <t>CHAMOUN SPEL CENTER</t>
  </si>
  <si>
    <t>COOP  KONSUM GAMLESTADEN</t>
  </si>
  <si>
    <t>BOK O LEKHUSET</t>
  </si>
  <si>
    <t>V75 V7</t>
  </si>
  <si>
    <t>KNUT I BAZAREN</t>
  </si>
  <si>
    <t>ICA CITY SPARKÖP</t>
  </si>
  <si>
    <t>COOP  FORUM AVESTA</t>
  </si>
  <si>
    <t>SHELL  7-11 FALKÖPINGSV SKÖVDE</t>
  </si>
  <si>
    <t>COOP FORUM STADIONGATAN MALMÖ</t>
  </si>
  <si>
    <t>PAJES KONFEKTYR &amp; TOBAK</t>
  </si>
  <si>
    <t>LINDAHLS TOBAK</t>
  </si>
  <si>
    <t>S:T PAULIS SPELBUTIK</t>
  </si>
  <si>
    <t>NISSES KONFEKTYR</t>
  </si>
  <si>
    <t>COOP FORUM HÄGGVIK</t>
  </si>
  <si>
    <t>PRESSBYRÅN HALLUNDA</t>
  </si>
  <si>
    <t>GÄLLSTAD KIOSKEN</t>
  </si>
  <si>
    <t>JSM SPEL &amp; TOBAK</t>
  </si>
  <si>
    <t>CITY GROSS I YTTERBY</t>
  </si>
  <si>
    <t>SÖDERTULL SPEL &amp; BILJETTCENTER</t>
  </si>
  <si>
    <t>COOP EXTRA MÄRSTA</t>
  </si>
  <si>
    <t>PREEM DOCKSTA</t>
  </si>
  <si>
    <t>MÄLARHÖJDENS SPEL &amp; KONFEKTYR</t>
  </si>
  <si>
    <t>OKQ8 ÖRNSKÖLDSVIK</t>
  </si>
  <si>
    <t>ULFHÄLLSKIOSKEN</t>
  </si>
  <si>
    <t>ICA KVANTUM GÖTEBORG</t>
  </si>
  <si>
    <t>GRÄNDENS SPEL &amp; TOBAK</t>
  </si>
  <si>
    <t>SKEPPS I MOTALA</t>
  </si>
  <si>
    <t>SHELL I ÅSA</t>
  </si>
  <si>
    <t>COOP FORUM LULEÅ</t>
  </si>
  <si>
    <t>MAXI ICA ESKILSTUNA</t>
  </si>
  <si>
    <t>HALLBERGS TOBAK</t>
  </si>
  <si>
    <t>KARLSBORGS KIOSKEN</t>
  </si>
  <si>
    <t>NYDALA TOBAK</t>
  </si>
  <si>
    <t>COOP FORUM NORRKÖPING</t>
  </si>
  <si>
    <t>Direktspel</t>
  </si>
  <si>
    <t>HAMNKIOSKEN</t>
  </si>
  <si>
    <t>SMÅTT &amp; GOTT</t>
  </si>
  <si>
    <t>SPELSTALLET LUDVIKA</t>
  </si>
  <si>
    <t>FRÖSLUNDA TOBAK</t>
  </si>
  <si>
    <t>COOP EXTRA HUDIKSVALL</t>
  </si>
  <si>
    <t>DIREKTEN OSKARSHAMN</t>
  </si>
  <si>
    <t>GULDKUPONGEN</t>
  </si>
  <si>
    <t>BOLLNÄS NYA SPELBUTIK</t>
  </si>
  <si>
    <t>ICA KVANTUM SJÖBO</t>
  </si>
  <si>
    <t>BENTZERS TOBAK &amp; TOTO</t>
  </si>
  <si>
    <t>WILLYS LÄNNA</t>
  </si>
  <si>
    <t>GUBBEN I LÅDAN TOBAKSAFFÄR</t>
  </si>
  <si>
    <t>TRAPPLIVS</t>
  </si>
  <si>
    <t>KARNELLS TOBAK</t>
  </si>
  <si>
    <t>Axevalla</t>
  </si>
  <si>
    <t>Kalmar</t>
  </si>
  <si>
    <t>Åby</t>
  </si>
  <si>
    <t>Mantorp</t>
  </si>
  <si>
    <t>Solvalla</t>
  </si>
  <si>
    <t>Momarken</t>
  </si>
  <si>
    <t>Färjestad</t>
  </si>
  <si>
    <t>Romme</t>
  </si>
  <si>
    <t>Örebro</t>
  </si>
  <si>
    <t>Gävle</t>
  </si>
  <si>
    <t>Dannero</t>
  </si>
  <si>
    <t>Rättvik</t>
  </si>
  <si>
    <t>Eskilstuna</t>
  </si>
  <si>
    <t>Bollnäs</t>
  </si>
  <si>
    <t>Hagmyren</t>
  </si>
  <si>
    <t>-</t>
  </si>
  <si>
    <t>Miljonvinster V75 ATG 2010 (t.o.m. 20101017)</t>
  </si>
  <si>
    <t>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</si>
</sst>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3" fontId="0" fillId="0" borderId="0" xfId="0" applyNumberFormat="1"/>
    <xf numFmtId="0" fontId="2" fillId="0" borderId="0" xfId="0" applyFont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0" fontId="2" fillId="0" borderId="3" xfId="0" applyFont="1" applyBorder="1"/>
    <xf numFmtId="0" fontId="3" fillId="0" borderId="4" xfId="0" quotePrefix="1" applyFont="1" applyBorder="1" applyAlignment="1">
      <alignment horizontal="right"/>
    </xf>
    <xf numFmtId="3" fontId="0" fillId="0" borderId="1" xfId="0" applyNumberFormat="1" applyBorder="1"/>
    <xf numFmtId="3" fontId="2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0" fillId="0" borderId="3" xfId="0" applyBorder="1" applyAlignment="1">
      <alignment horizontal="right"/>
    </xf>
    <xf numFmtId="3" fontId="0" fillId="0" borderId="4" xfId="0" applyNumberFormat="1" applyBorder="1" applyAlignment="1">
      <alignment horizontal="right"/>
    </xf>
    <xf numFmtId="3" fontId="0" fillId="0" borderId="2" xfId="0" applyNumberFormat="1" applyBorder="1" applyAlignment="1">
      <alignment horizontal="right"/>
    </xf>
    <xf numFmtId="3" fontId="0" fillId="0" borderId="3" xfId="0" applyNumberFormat="1" applyBorder="1" applyAlignment="1">
      <alignment horizontal="right"/>
    </xf>
    <xf numFmtId="0" fontId="4" fillId="0" borderId="0" xfId="0" applyFont="1"/>
    <xf numFmtId="3" fontId="0" fillId="0" borderId="6" xfId="0" applyNumberFormat="1" applyBorder="1" applyAlignment="1">
      <alignment horizontal="right"/>
    </xf>
    <xf numFmtId="3" fontId="0" fillId="0" borderId="5" xfId="0" applyNumberFormat="1" applyBorder="1" applyAlignment="1">
      <alignment horizontal="right"/>
    </xf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" fontId="0" fillId="0" borderId="0" xfId="0" applyNumberFormat="1"/>
    <xf numFmtId="3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9" fontId="0" fillId="0" borderId="4" xfId="0" applyNumberFormat="1" applyBorder="1"/>
    <xf numFmtId="49" fontId="0" fillId="0" borderId="2" xfId="0" applyNumberFormat="1" applyBorder="1"/>
    <xf numFmtId="164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ans.svennehed/AppData/Local/Microsoft/Windows/Temporary%20Internet%20Files/Content.Outlook/QOML2X2T/Hasse-Uppgift%202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  <sheetName val="Macro1"/>
    </sheetNames>
    <sheetDataSet>
      <sheetData sheetId="0"/>
      <sheetData sheetId="1">
        <row r="65">
          <cell r="A65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zoomScale="85" workbookViewId="0">
      <selection activeCell="L29" sqref="L29"/>
    </sheetView>
  </sheetViews>
  <sheetFormatPr defaultRowHeight="12.75" x14ac:dyDescent="0.2"/>
  <cols>
    <col min="1" max="1" width="24.7109375" bestFit="1" customWidth="1"/>
    <col min="2" max="2" width="13.85546875" style="1" bestFit="1" customWidth="1"/>
    <col min="3" max="3" width="15.5703125" style="1" bestFit="1" customWidth="1"/>
    <col min="4" max="4" width="13.85546875" style="1" bestFit="1" customWidth="1"/>
    <col min="5" max="5" width="15.28515625" style="1" bestFit="1" customWidth="1"/>
    <col min="6" max="6" width="3.7109375" style="1" customWidth="1"/>
    <col min="7" max="7" width="11.7109375" style="1" hidden="1" customWidth="1"/>
    <col min="8" max="8" width="13.42578125" hidden="1" customWidth="1"/>
    <col min="9" max="9" width="3.7109375" hidden="1" customWidth="1"/>
    <col min="10" max="10" width="13.42578125" bestFit="1" customWidth="1"/>
  </cols>
  <sheetData>
    <row r="1" spans="1:11" ht="18" x14ac:dyDescent="0.25">
      <c r="A1" s="15" t="s">
        <v>116</v>
      </c>
    </row>
    <row r="2" spans="1:11" x14ac:dyDescent="0.2">
      <c r="A2" s="5"/>
      <c r="B2" s="8"/>
      <c r="C2" s="8"/>
      <c r="D2" s="8"/>
      <c r="E2" s="8"/>
      <c r="F2" s="8"/>
      <c r="G2" s="8"/>
      <c r="H2" s="5"/>
      <c r="I2" s="5"/>
      <c r="J2" s="5"/>
    </row>
    <row r="3" spans="1:11" x14ac:dyDescent="0.2">
      <c r="A3" s="6" t="s">
        <v>23</v>
      </c>
      <c r="B3" s="9" t="s">
        <v>45</v>
      </c>
      <c r="C3" s="9" t="s">
        <v>46</v>
      </c>
      <c r="D3" s="9" t="s">
        <v>47</v>
      </c>
      <c r="E3" s="9" t="s">
        <v>48</v>
      </c>
      <c r="F3" s="9"/>
      <c r="G3" s="9" t="s">
        <v>51</v>
      </c>
      <c r="H3" s="9" t="s">
        <v>49</v>
      </c>
      <c r="I3" s="11"/>
      <c r="J3" s="10" t="s">
        <v>52</v>
      </c>
      <c r="K3" s="3"/>
    </row>
    <row r="4" spans="1:11" x14ac:dyDescent="0.2">
      <c r="A4" s="24" t="s">
        <v>38</v>
      </c>
      <c r="B4" s="12">
        <v>51958864.200000003</v>
      </c>
      <c r="C4" s="12">
        <v>760905</v>
      </c>
      <c r="D4" s="12">
        <v>23607201</v>
      </c>
      <c r="E4" s="12">
        <v>65798</v>
      </c>
      <c r="F4" s="12"/>
      <c r="G4" s="12"/>
      <c r="H4" s="12"/>
      <c r="I4" s="17"/>
      <c r="J4" s="7">
        <v>1</v>
      </c>
      <c r="K4" s="4"/>
    </row>
    <row r="5" spans="1:11" x14ac:dyDescent="0.2">
      <c r="A5" s="25" t="s">
        <v>30</v>
      </c>
      <c r="B5" s="12">
        <v>161362629.12</v>
      </c>
      <c r="C5" s="12">
        <v>1976486</v>
      </c>
      <c r="D5" s="12">
        <v>95944279</v>
      </c>
      <c r="E5" s="12">
        <v>185064</v>
      </c>
      <c r="F5" s="13"/>
      <c r="G5" s="13"/>
      <c r="H5" s="13"/>
      <c r="I5" s="16"/>
      <c r="J5" s="7">
        <v>8</v>
      </c>
      <c r="K5" s="4"/>
    </row>
    <row r="6" spans="1:11" x14ac:dyDescent="0.2">
      <c r="A6" s="25" t="s">
        <v>24</v>
      </c>
      <c r="B6" s="12">
        <v>29159527.760000002</v>
      </c>
      <c r="C6" s="12">
        <v>321600</v>
      </c>
      <c r="D6" s="12">
        <v>22713381</v>
      </c>
      <c r="E6" s="12">
        <v>20665</v>
      </c>
      <c r="F6" s="13"/>
      <c r="G6" s="13"/>
      <c r="H6" s="13"/>
      <c r="I6" s="16"/>
      <c r="J6" s="7">
        <v>2</v>
      </c>
      <c r="K6" s="4"/>
    </row>
    <row r="7" spans="1:11" x14ac:dyDescent="0.2">
      <c r="A7" s="25" t="s">
        <v>31</v>
      </c>
      <c r="B7" s="12">
        <v>137752988.09</v>
      </c>
      <c r="C7" s="12">
        <v>2015476</v>
      </c>
      <c r="D7" s="12">
        <v>71192471</v>
      </c>
      <c r="E7" s="12">
        <v>151764</v>
      </c>
      <c r="F7" s="13"/>
      <c r="G7" s="13"/>
      <c r="H7" s="13"/>
      <c r="I7" s="16"/>
      <c r="J7" s="7">
        <v>2</v>
      </c>
      <c r="K7" s="4"/>
    </row>
    <row r="8" spans="1:11" x14ac:dyDescent="0.2">
      <c r="A8" s="25" t="s">
        <v>25</v>
      </c>
      <c r="B8" s="12">
        <v>135151108.21000001</v>
      </c>
      <c r="C8" s="12">
        <v>1745318</v>
      </c>
      <c r="D8" s="12">
        <v>77805435</v>
      </c>
      <c r="E8" s="12">
        <v>152088</v>
      </c>
      <c r="F8" s="13"/>
      <c r="G8" s="13"/>
      <c r="H8" s="13"/>
      <c r="I8" s="16"/>
      <c r="J8" s="7">
        <v>7</v>
      </c>
      <c r="K8" s="4"/>
    </row>
    <row r="9" spans="1:11" x14ac:dyDescent="0.2">
      <c r="A9" s="25" t="s">
        <v>26</v>
      </c>
      <c r="B9" s="12">
        <v>53674340.159999996</v>
      </c>
      <c r="C9" s="12">
        <v>582531</v>
      </c>
      <c r="D9" s="12">
        <v>25153233</v>
      </c>
      <c r="E9" s="12">
        <v>56869</v>
      </c>
      <c r="F9" s="13"/>
      <c r="G9" s="13"/>
      <c r="H9" s="13"/>
      <c r="I9" s="16"/>
      <c r="J9" s="7">
        <v>0</v>
      </c>
      <c r="K9" s="4"/>
    </row>
    <row r="10" spans="1:11" x14ac:dyDescent="0.2">
      <c r="A10" s="25" t="s">
        <v>39</v>
      </c>
      <c r="B10" s="12">
        <v>95611109.569999993</v>
      </c>
      <c r="C10" s="12">
        <v>1433668</v>
      </c>
      <c r="D10" s="12">
        <v>53453593</v>
      </c>
      <c r="E10" s="12">
        <v>112073</v>
      </c>
      <c r="F10" s="13"/>
      <c r="G10" s="13"/>
      <c r="H10" s="13"/>
      <c r="I10" s="16"/>
      <c r="J10" s="7">
        <v>4</v>
      </c>
      <c r="K10" s="4"/>
    </row>
    <row r="11" spans="1:11" x14ac:dyDescent="0.2">
      <c r="A11" s="25" t="s">
        <v>34</v>
      </c>
      <c r="B11" s="12">
        <v>98250100.719999999</v>
      </c>
      <c r="C11" s="12">
        <v>1463013</v>
      </c>
      <c r="D11" s="12">
        <v>61823771</v>
      </c>
      <c r="E11" s="12">
        <v>116072</v>
      </c>
      <c r="F11" s="13"/>
      <c r="G11" s="13"/>
      <c r="H11" s="13"/>
      <c r="I11" s="16"/>
      <c r="J11" s="7">
        <v>3</v>
      </c>
      <c r="K11" s="4"/>
    </row>
    <row r="12" spans="1:11" x14ac:dyDescent="0.2">
      <c r="A12" s="25" t="s">
        <v>36</v>
      </c>
      <c r="B12" s="12">
        <v>53963930.140000001</v>
      </c>
      <c r="C12" s="12">
        <v>843346</v>
      </c>
      <c r="D12" s="12">
        <v>30719607</v>
      </c>
      <c r="E12" s="12">
        <v>59488</v>
      </c>
      <c r="F12" s="13"/>
      <c r="G12" s="13"/>
      <c r="H12" s="13"/>
      <c r="I12" s="16"/>
      <c r="J12" s="7">
        <v>1</v>
      </c>
      <c r="K12" s="4"/>
    </row>
    <row r="13" spans="1:11" x14ac:dyDescent="0.2">
      <c r="A13" s="25" t="s">
        <v>27</v>
      </c>
      <c r="B13" s="12">
        <v>102455878.34</v>
      </c>
      <c r="C13" s="12">
        <v>1357343</v>
      </c>
      <c r="D13" s="12">
        <v>52439665</v>
      </c>
      <c r="E13" s="12">
        <v>113039</v>
      </c>
      <c r="F13" s="13"/>
      <c r="G13" s="13"/>
      <c r="H13" s="13"/>
      <c r="I13" s="16"/>
      <c r="J13" s="7">
        <v>2</v>
      </c>
      <c r="K13" s="4"/>
    </row>
    <row r="14" spans="1:11" x14ac:dyDescent="0.2">
      <c r="A14" s="25" t="s">
        <v>33</v>
      </c>
      <c r="B14" s="12">
        <v>493921681.11000001</v>
      </c>
      <c r="C14" s="12">
        <v>7005805</v>
      </c>
      <c r="D14" s="12">
        <v>304922653</v>
      </c>
      <c r="E14" s="12">
        <v>509618</v>
      </c>
      <c r="F14" s="13"/>
      <c r="G14" s="13"/>
      <c r="H14" s="13"/>
      <c r="I14" s="16"/>
      <c r="J14" s="7">
        <v>22</v>
      </c>
      <c r="K14" s="4"/>
    </row>
    <row r="15" spans="1:11" x14ac:dyDescent="0.2">
      <c r="A15" s="25" t="s">
        <v>40</v>
      </c>
      <c r="B15" s="12">
        <v>790621082.32000005</v>
      </c>
      <c r="C15" s="12">
        <v>14725519</v>
      </c>
      <c r="D15" s="12">
        <v>558418165</v>
      </c>
      <c r="E15" s="12">
        <v>626895</v>
      </c>
      <c r="F15" s="13"/>
      <c r="G15" s="13"/>
      <c r="H15" s="13"/>
      <c r="I15" s="16"/>
      <c r="J15" s="7">
        <v>49</v>
      </c>
      <c r="K15" s="4"/>
    </row>
    <row r="16" spans="1:11" x14ac:dyDescent="0.2">
      <c r="A16" s="25" t="s">
        <v>42</v>
      </c>
      <c r="B16" s="12">
        <v>120449620.87</v>
      </c>
      <c r="C16" s="12">
        <v>1669911</v>
      </c>
      <c r="D16" s="12">
        <v>69844921</v>
      </c>
      <c r="E16" s="12">
        <v>131377</v>
      </c>
      <c r="F16" s="13"/>
      <c r="G16" s="13"/>
      <c r="H16" s="13"/>
      <c r="I16" s="16"/>
      <c r="J16" s="7">
        <v>6</v>
      </c>
      <c r="K16" s="4"/>
    </row>
    <row r="17" spans="1:11" x14ac:dyDescent="0.2">
      <c r="A17" s="25" t="s">
        <v>37</v>
      </c>
      <c r="B17" s="12">
        <v>99885236.030000001</v>
      </c>
      <c r="C17" s="12">
        <v>1407569</v>
      </c>
      <c r="D17" s="12">
        <v>53026680</v>
      </c>
      <c r="E17" s="12">
        <v>98754</v>
      </c>
      <c r="F17" s="13"/>
      <c r="G17" s="13"/>
      <c r="H17" s="13"/>
      <c r="I17" s="16"/>
      <c r="J17" s="7">
        <v>3</v>
      </c>
      <c r="K17" s="4"/>
    </row>
    <row r="18" spans="1:11" x14ac:dyDescent="0.2">
      <c r="A18" s="25" t="s">
        <v>35</v>
      </c>
      <c r="B18" s="12">
        <v>127547759.06999999</v>
      </c>
      <c r="C18" s="12">
        <v>1952175</v>
      </c>
      <c r="D18" s="12">
        <v>86658537</v>
      </c>
      <c r="E18" s="12">
        <v>134500</v>
      </c>
      <c r="F18" s="13"/>
      <c r="G18" s="13"/>
      <c r="H18" s="13"/>
      <c r="I18" s="16"/>
      <c r="J18" s="7">
        <v>6</v>
      </c>
      <c r="K18" s="4"/>
    </row>
    <row r="19" spans="1:11" x14ac:dyDescent="0.2">
      <c r="A19" s="25" t="s">
        <v>43</v>
      </c>
      <c r="B19" s="12">
        <v>79919160.540000007</v>
      </c>
      <c r="C19" s="12">
        <v>1295815</v>
      </c>
      <c r="D19" s="12">
        <v>48266570</v>
      </c>
      <c r="E19" s="12">
        <v>86755</v>
      </c>
      <c r="F19" s="13"/>
      <c r="G19" s="13"/>
      <c r="H19" s="13"/>
      <c r="I19" s="16"/>
      <c r="J19" s="7">
        <v>2</v>
      </c>
      <c r="K19" s="4"/>
    </row>
    <row r="20" spans="1:11" x14ac:dyDescent="0.2">
      <c r="A20" s="25" t="s">
        <v>28</v>
      </c>
      <c r="B20" s="12">
        <v>128051834.34999999</v>
      </c>
      <c r="C20" s="12">
        <v>1831367</v>
      </c>
      <c r="D20" s="12">
        <v>77662395</v>
      </c>
      <c r="E20" s="12">
        <v>131164</v>
      </c>
      <c r="F20" s="13"/>
      <c r="G20" s="13"/>
      <c r="H20" s="13"/>
      <c r="I20" s="16"/>
      <c r="J20" s="7">
        <v>4</v>
      </c>
      <c r="K20" s="4"/>
    </row>
    <row r="21" spans="1:11" x14ac:dyDescent="0.2">
      <c r="A21" s="25" t="s">
        <v>41</v>
      </c>
      <c r="B21" s="12">
        <v>112519290.55</v>
      </c>
      <c r="C21" s="12">
        <v>1663398</v>
      </c>
      <c r="D21" s="12">
        <v>57537622</v>
      </c>
      <c r="E21" s="12">
        <v>125194</v>
      </c>
      <c r="F21" s="13"/>
      <c r="G21" s="13"/>
      <c r="H21" s="13"/>
      <c r="I21" s="16"/>
      <c r="J21" s="7">
        <v>2</v>
      </c>
      <c r="K21" s="4"/>
    </row>
    <row r="22" spans="1:11" x14ac:dyDescent="0.2">
      <c r="A22" s="25" t="s">
        <v>44</v>
      </c>
      <c r="B22" s="12">
        <v>613275515.28999996</v>
      </c>
      <c r="C22" s="12">
        <v>8291880</v>
      </c>
      <c r="D22" s="12">
        <v>465129602</v>
      </c>
      <c r="E22" s="12">
        <v>666299</v>
      </c>
      <c r="F22" s="13"/>
      <c r="G22" s="13"/>
      <c r="H22" s="13"/>
      <c r="I22" s="16"/>
      <c r="J22" s="7">
        <v>32</v>
      </c>
      <c r="K22" s="4"/>
    </row>
    <row r="23" spans="1:11" x14ac:dyDescent="0.2">
      <c r="A23" s="25" t="s">
        <v>110</v>
      </c>
      <c r="B23" s="12">
        <v>50810.5</v>
      </c>
      <c r="C23" s="12">
        <v>3517</v>
      </c>
      <c r="D23" s="12">
        <v>24491</v>
      </c>
      <c r="E23" s="12">
        <v>27</v>
      </c>
      <c r="F23" s="13"/>
      <c r="G23" s="13"/>
      <c r="H23" s="13"/>
      <c r="I23" s="16"/>
      <c r="J23" s="7">
        <v>0</v>
      </c>
      <c r="K23" s="4"/>
    </row>
    <row r="24" spans="1:11" x14ac:dyDescent="0.2">
      <c r="A24" s="25" t="s">
        <v>29</v>
      </c>
      <c r="B24" s="12">
        <v>107303171.8</v>
      </c>
      <c r="C24" s="12">
        <v>1925089</v>
      </c>
      <c r="D24" s="12">
        <v>61639833</v>
      </c>
      <c r="E24" s="12">
        <v>114705</v>
      </c>
      <c r="F24" s="13"/>
      <c r="G24" s="13"/>
      <c r="H24" s="13"/>
      <c r="I24" s="16"/>
      <c r="J24" s="7">
        <v>2</v>
      </c>
      <c r="K24" s="4"/>
    </row>
    <row r="25" spans="1:11" x14ac:dyDescent="0.2">
      <c r="A25" s="25" t="s">
        <v>32</v>
      </c>
      <c r="B25" s="12">
        <v>147087298.63999999</v>
      </c>
      <c r="C25" s="12">
        <v>2262253</v>
      </c>
      <c r="D25" s="12">
        <v>117912640</v>
      </c>
      <c r="E25" s="12">
        <v>197899</v>
      </c>
      <c r="F25" s="13"/>
      <c r="G25" s="13"/>
      <c r="H25" s="13"/>
      <c r="I25" s="16"/>
      <c r="J25" s="7">
        <v>7</v>
      </c>
      <c r="K25" s="4"/>
    </row>
    <row r="26" spans="1:11" x14ac:dyDescent="0.2">
      <c r="A26" s="6" t="s">
        <v>50</v>
      </c>
      <c r="B26" s="9">
        <f>SUM(B4:B25)</f>
        <v>3739972937.3800006</v>
      </c>
      <c r="C26" s="9">
        <f>SUM(C4:C25)</f>
        <v>56533984</v>
      </c>
      <c r="D26" s="9">
        <f>SUM(D4:D25)</f>
        <v>2415896745</v>
      </c>
      <c r="E26" s="9">
        <f>SUM(E4:E25)</f>
        <v>3856107</v>
      </c>
      <c r="F26" s="9"/>
      <c r="G26" s="9">
        <v>747441070.33999991</v>
      </c>
      <c r="H26" s="9">
        <v>7759672</v>
      </c>
      <c r="I26" s="14"/>
      <c r="J26" s="10">
        <f>SUM(J4:J25)</f>
        <v>165</v>
      </c>
      <c r="K26" s="1"/>
    </row>
    <row r="30" spans="1:11" x14ac:dyDescent="0.2">
      <c r="D30" s="26"/>
    </row>
  </sheetData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3"/>
  <sheetViews>
    <sheetView tabSelected="1" topLeftCell="A16" workbookViewId="0">
      <pane ySplit="1380"/>
      <selection activeCell="A16" sqref="A1:A1048576"/>
      <selection pane="bottomLeft" activeCell="A4" sqref="A4"/>
    </sheetView>
  </sheetViews>
  <sheetFormatPr defaultRowHeight="12.75" x14ac:dyDescent="0.2"/>
  <cols>
    <col min="1" max="1" width="11.28515625" customWidth="1"/>
    <col min="2" max="2" width="11.7109375" bestFit="1" customWidth="1"/>
    <col min="3" max="3" width="11.42578125" customWidth="1"/>
    <col min="4" max="4" width="11.85546875" bestFit="1" customWidth="1"/>
    <col min="5" max="5" width="15.7109375" bestFit="1" customWidth="1"/>
    <col min="6" max="6" width="19.28515625" bestFit="1" customWidth="1"/>
    <col min="8" max="8" width="26.7109375" customWidth="1"/>
    <col min="9" max="9" width="12.85546875" customWidth="1"/>
    <col min="254" max="254" width="11.7109375" bestFit="1" customWidth="1"/>
    <col min="255" max="255" width="11.42578125" bestFit="1" customWidth="1"/>
    <col min="256" max="256" width="14.7109375" bestFit="1" customWidth="1"/>
    <col min="257" max="257" width="18.42578125" customWidth="1"/>
    <col min="258" max="258" width="18.42578125" bestFit="1" customWidth="1"/>
    <col min="259" max="259" width="9.28515625" bestFit="1" customWidth="1"/>
    <col min="262" max="262" width="17.7109375" bestFit="1" customWidth="1"/>
    <col min="263" max="263" width="16.28515625" bestFit="1" customWidth="1"/>
    <col min="264" max="264" width="28.5703125" bestFit="1" customWidth="1"/>
    <col min="265" max="265" width="10.85546875" bestFit="1" customWidth="1"/>
    <col min="510" max="510" width="11.7109375" bestFit="1" customWidth="1"/>
    <col min="511" max="511" width="11.42578125" bestFit="1" customWidth="1"/>
    <col min="512" max="512" width="14.7109375" bestFit="1" customWidth="1"/>
    <col min="513" max="513" width="18.42578125" customWidth="1"/>
    <col min="514" max="514" width="18.42578125" bestFit="1" customWidth="1"/>
    <col min="515" max="515" width="9.28515625" bestFit="1" customWidth="1"/>
    <col min="518" max="518" width="17.7109375" bestFit="1" customWidth="1"/>
    <col min="519" max="519" width="16.28515625" bestFit="1" customWidth="1"/>
    <col min="520" max="520" width="28.5703125" bestFit="1" customWidth="1"/>
    <col min="521" max="521" width="10.85546875" bestFit="1" customWidth="1"/>
    <col min="766" max="766" width="11.7109375" bestFit="1" customWidth="1"/>
    <col min="767" max="767" width="11.42578125" bestFit="1" customWidth="1"/>
    <col min="768" max="768" width="14.7109375" bestFit="1" customWidth="1"/>
    <col min="769" max="769" width="18.42578125" customWidth="1"/>
    <col min="770" max="770" width="18.42578125" bestFit="1" customWidth="1"/>
    <col min="771" max="771" width="9.28515625" bestFit="1" customWidth="1"/>
    <col min="774" max="774" width="17.7109375" bestFit="1" customWidth="1"/>
    <col min="775" max="775" width="16.28515625" bestFit="1" customWidth="1"/>
    <col min="776" max="776" width="28.5703125" bestFit="1" customWidth="1"/>
    <col min="777" max="777" width="10.85546875" bestFit="1" customWidth="1"/>
    <col min="1022" max="1022" width="11.7109375" bestFit="1" customWidth="1"/>
    <col min="1023" max="1023" width="11.42578125" bestFit="1" customWidth="1"/>
    <col min="1024" max="1024" width="14.7109375" bestFit="1" customWidth="1"/>
    <col min="1025" max="1025" width="18.42578125" customWidth="1"/>
    <col min="1026" max="1026" width="18.42578125" bestFit="1" customWidth="1"/>
    <col min="1027" max="1027" width="9.28515625" bestFit="1" customWidth="1"/>
    <col min="1030" max="1030" width="17.7109375" bestFit="1" customWidth="1"/>
    <col min="1031" max="1031" width="16.28515625" bestFit="1" customWidth="1"/>
    <col min="1032" max="1032" width="28.5703125" bestFit="1" customWidth="1"/>
    <col min="1033" max="1033" width="10.85546875" bestFit="1" customWidth="1"/>
    <col min="1278" max="1278" width="11.7109375" bestFit="1" customWidth="1"/>
    <col min="1279" max="1279" width="11.42578125" bestFit="1" customWidth="1"/>
    <col min="1280" max="1280" width="14.7109375" bestFit="1" customWidth="1"/>
    <col min="1281" max="1281" width="18.42578125" customWidth="1"/>
    <col min="1282" max="1282" width="18.42578125" bestFit="1" customWidth="1"/>
    <col min="1283" max="1283" width="9.28515625" bestFit="1" customWidth="1"/>
    <col min="1286" max="1286" width="17.7109375" bestFit="1" customWidth="1"/>
    <col min="1287" max="1287" width="16.28515625" bestFit="1" customWidth="1"/>
    <col min="1288" max="1288" width="28.5703125" bestFit="1" customWidth="1"/>
    <col min="1289" max="1289" width="10.85546875" bestFit="1" customWidth="1"/>
    <col min="1534" max="1534" width="11.7109375" bestFit="1" customWidth="1"/>
    <col min="1535" max="1535" width="11.42578125" bestFit="1" customWidth="1"/>
    <col min="1536" max="1536" width="14.7109375" bestFit="1" customWidth="1"/>
    <col min="1537" max="1537" width="18.42578125" customWidth="1"/>
    <col min="1538" max="1538" width="18.42578125" bestFit="1" customWidth="1"/>
    <col min="1539" max="1539" width="9.28515625" bestFit="1" customWidth="1"/>
    <col min="1542" max="1542" width="17.7109375" bestFit="1" customWidth="1"/>
    <col min="1543" max="1543" width="16.28515625" bestFit="1" customWidth="1"/>
    <col min="1544" max="1544" width="28.5703125" bestFit="1" customWidth="1"/>
    <col min="1545" max="1545" width="10.85546875" bestFit="1" customWidth="1"/>
    <col min="1790" max="1790" width="11.7109375" bestFit="1" customWidth="1"/>
    <col min="1791" max="1791" width="11.42578125" bestFit="1" customWidth="1"/>
    <col min="1792" max="1792" width="14.7109375" bestFit="1" customWidth="1"/>
    <col min="1793" max="1793" width="18.42578125" customWidth="1"/>
    <col min="1794" max="1794" width="18.42578125" bestFit="1" customWidth="1"/>
    <col min="1795" max="1795" width="9.28515625" bestFit="1" customWidth="1"/>
    <col min="1798" max="1798" width="17.7109375" bestFit="1" customWidth="1"/>
    <col min="1799" max="1799" width="16.28515625" bestFit="1" customWidth="1"/>
    <col min="1800" max="1800" width="28.5703125" bestFit="1" customWidth="1"/>
    <col min="1801" max="1801" width="10.85546875" bestFit="1" customWidth="1"/>
    <col min="2046" max="2046" width="11.7109375" bestFit="1" customWidth="1"/>
    <col min="2047" max="2047" width="11.42578125" bestFit="1" customWidth="1"/>
    <col min="2048" max="2048" width="14.7109375" bestFit="1" customWidth="1"/>
    <col min="2049" max="2049" width="18.42578125" customWidth="1"/>
    <col min="2050" max="2050" width="18.42578125" bestFit="1" customWidth="1"/>
    <col min="2051" max="2051" width="9.28515625" bestFit="1" customWidth="1"/>
    <col min="2054" max="2054" width="17.7109375" bestFit="1" customWidth="1"/>
    <col min="2055" max="2055" width="16.28515625" bestFit="1" customWidth="1"/>
    <col min="2056" max="2056" width="28.5703125" bestFit="1" customWidth="1"/>
    <col min="2057" max="2057" width="10.85546875" bestFit="1" customWidth="1"/>
    <col min="2302" max="2302" width="11.7109375" bestFit="1" customWidth="1"/>
    <col min="2303" max="2303" width="11.42578125" bestFit="1" customWidth="1"/>
    <col min="2304" max="2304" width="14.7109375" bestFit="1" customWidth="1"/>
    <col min="2305" max="2305" width="18.42578125" customWidth="1"/>
    <col min="2306" max="2306" width="18.42578125" bestFit="1" customWidth="1"/>
    <col min="2307" max="2307" width="9.28515625" bestFit="1" customWidth="1"/>
    <col min="2310" max="2310" width="17.7109375" bestFit="1" customWidth="1"/>
    <col min="2311" max="2311" width="16.28515625" bestFit="1" customWidth="1"/>
    <col min="2312" max="2312" width="28.5703125" bestFit="1" customWidth="1"/>
    <col min="2313" max="2313" width="10.85546875" bestFit="1" customWidth="1"/>
    <col min="2558" max="2558" width="11.7109375" bestFit="1" customWidth="1"/>
    <col min="2559" max="2559" width="11.42578125" bestFit="1" customWidth="1"/>
    <col min="2560" max="2560" width="14.7109375" bestFit="1" customWidth="1"/>
    <col min="2561" max="2561" width="18.42578125" customWidth="1"/>
    <col min="2562" max="2562" width="18.42578125" bestFit="1" customWidth="1"/>
    <col min="2563" max="2563" width="9.28515625" bestFit="1" customWidth="1"/>
    <col min="2566" max="2566" width="17.7109375" bestFit="1" customWidth="1"/>
    <col min="2567" max="2567" width="16.28515625" bestFit="1" customWidth="1"/>
    <col min="2568" max="2568" width="28.5703125" bestFit="1" customWidth="1"/>
    <col min="2569" max="2569" width="10.85546875" bestFit="1" customWidth="1"/>
    <col min="2814" max="2814" width="11.7109375" bestFit="1" customWidth="1"/>
    <col min="2815" max="2815" width="11.42578125" bestFit="1" customWidth="1"/>
    <col min="2816" max="2816" width="14.7109375" bestFit="1" customWidth="1"/>
    <col min="2817" max="2817" width="18.42578125" customWidth="1"/>
    <col min="2818" max="2818" width="18.42578125" bestFit="1" customWidth="1"/>
    <col min="2819" max="2819" width="9.28515625" bestFit="1" customWidth="1"/>
    <col min="2822" max="2822" width="17.7109375" bestFit="1" customWidth="1"/>
    <col min="2823" max="2823" width="16.28515625" bestFit="1" customWidth="1"/>
    <col min="2824" max="2824" width="28.5703125" bestFit="1" customWidth="1"/>
    <col min="2825" max="2825" width="10.85546875" bestFit="1" customWidth="1"/>
    <col min="3070" max="3070" width="11.7109375" bestFit="1" customWidth="1"/>
    <col min="3071" max="3071" width="11.42578125" bestFit="1" customWidth="1"/>
    <col min="3072" max="3072" width="14.7109375" bestFit="1" customWidth="1"/>
    <col min="3073" max="3073" width="18.42578125" customWidth="1"/>
    <col min="3074" max="3074" width="18.42578125" bestFit="1" customWidth="1"/>
    <col min="3075" max="3075" width="9.28515625" bestFit="1" customWidth="1"/>
    <col min="3078" max="3078" width="17.7109375" bestFit="1" customWidth="1"/>
    <col min="3079" max="3079" width="16.28515625" bestFit="1" customWidth="1"/>
    <col min="3080" max="3080" width="28.5703125" bestFit="1" customWidth="1"/>
    <col min="3081" max="3081" width="10.85546875" bestFit="1" customWidth="1"/>
    <col min="3326" max="3326" width="11.7109375" bestFit="1" customWidth="1"/>
    <col min="3327" max="3327" width="11.42578125" bestFit="1" customWidth="1"/>
    <col min="3328" max="3328" width="14.7109375" bestFit="1" customWidth="1"/>
    <col min="3329" max="3329" width="18.42578125" customWidth="1"/>
    <col min="3330" max="3330" width="18.42578125" bestFit="1" customWidth="1"/>
    <col min="3331" max="3331" width="9.28515625" bestFit="1" customWidth="1"/>
    <col min="3334" max="3334" width="17.7109375" bestFit="1" customWidth="1"/>
    <col min="3335" max="3335" width="16.28515625" bestFit="1" customWidth="1"/>
    <col min="3336" max="3336" width="28.5703125" bestFit="1" customWidth="1"/>
    <col min="3337" max="3337" width="10.85546875" bestFit="1" customWidth="1"/>
    <col min="3582" max="3582" width="11.7109375" bestFit="1" customWidth="1"/>
    <col min="3583" max="3583" width="11.42578125" bestFit="1" customWidth="1"/>
    <col min="3584" max="3584" width="14.7109375" bestFit="1" customWidth="1"/>
    <col min="3585" max="3585" width="18.42578125" customWidth="1"/>
    <col min="3586" max="3586" width="18.42578125" bestFit="1" customWidth="1"/>
    <col min="3587" max="3587" width="9.28515625" bestFit="1" customWidth="1"/>
    <col min="3590" max="3590" width="17.7109375" bestFit="1" customWidth="1"/>
    <col min="3591" max="3591" width="16.28515625" bestFit="1" customWidth="1"/>
    <col min="3592" max="3592" width="28.5703125" bestFit="1" customWidth="1"/>
    <col min="3593" max="3593" width="10.85546875" bestFit="1" customWidth="1"/>
    <col min="3838" max="3838" width="11.7109375" bestFit="1" customWidth="1"/>
    <col min="3839" max="3839" width="11.42578125" bestFit="1" customWidth="1"/>
    <col min="3840" max="3840" width="14.7109375" bestFit="1" customWidth="1"/>
    <col min="3841" max="3841" width="18.42578125" customWidth="1"/>
    <col min="3842" max="3842" width="18.42578125" bestFit="1" customWidth="1"/>
    <col min="3843" max="3843" width="9.28515625" bestFit="1" customWidth="1"/>
    <col min="3846" max="3846" width="17.7109375" bestFit="1" customWidth="1"/>
    <col min="3847" max="3847" width="16.28515625" bestFit="1" customWidth="1"/>
    <col min="3848" max="3848" width="28.5703125" bestFit="1" customWidth="1"/>
    <col min="3849" max="3849" width="10.85546875" bestFit="1" customWidth="1"/>
    <col min="4094" max="4094" width="11.7109375" bestFit="1" customWidth="1"/>
    <col min="4095" max="4095" width="11.42578125" bestFit="1" customWidth="1"/>
    <col min="4096" max="4096" width="14.7109375" bestFit="1" customWidth="1"/>
    <col min="4097" max="4097" width="18.42578125" customWidth="1"/>
    <col min="4098" max="4098" width="18.42578125" bestFit="1" customWidth="1"/>
    <col min="4099" max="4099" width="9.28515625" bestFit="1" customWidth="1"/>
    <col min="4102" max="4102" width="17.7109375" bestFit="1" customWidth="1"/>
    <col min="4103" max="4103" width="16.28515625" bestFit="1" customWidth="1"/>
    <col min="4104" max="4104" width="28.5703125" bestFit="1" customWidth="1"/>
    <col min="4105" max="4105" width="10.85546875" bestFit="1" customWidth="1"/>
    <col min="4350" max="4350" width="11.7109375" bestFit="1" customWidth="1"/>
    <col min="4351" max="4351" width="11.42578125" bestFit="1" customWidth="1"/>
    <col min="4352" max="4352" width="14.7109375" bestFit="1" customWidth="1"/>
    <col min="4353" max="4353" width="18.42578125" customWidth="1"/>
    <col min="4354" max="4354" width="18.42578125" bestFit="1" customWidth="1"/>
    <col min="4355" max="4355" width="9.28515625" bestFit="1" customWidth="1"/>
    <col min="4358" max="4358" width="17.7109375" bestFit="1" customWidth="1"/>
    <col min="4359" max="4359" width="16.28515625" bestFit="1" customWidth="1"/>
    <col min="4360" max="4360" width="28.5703125" bestFit="1" customWidth="1"/>
    <col min="4361" max="4361" width="10.85546875" bestFit="1" customWidth="1"/>
    <col min="4606" max="4606" width="11.7109375" bestFit="1" customWidth="1"/>
    <col min="4607" max="4607" width="11.42578125" bestFit="1" customWidth="1"/>
    <col min="4608" max="4608" width="14.7109375" bestFit="1" customWidth="1"/>
    <col min="4609" max="4609" width="18.42578125" customWidth="1"/>
    <col min="4610" max="4610" width="18.42578125" bestFit="1" customWidth="1"/>
    <col min="4611" max="4611" width="9.28515625" bestFit="1" customWidth="1"/>
    <col min="4614" max="4614" width="17.7109375" bestFit="1" customWidth="1"/>
    <col min="4615" max="4615" width="16.28515625" bestFit="1" customWidth="1"/>
    <col min="4616" max="4616" width="28.5703125" bestFit="1" customWidth="1"/>
    <col min="4617" max="4617" width="10.85546875" bestFit="1" customWidth="1"/>
    <col min="4862" max="4862" width="11.7109375" bestFit="1" customWidth="1"/>
    <col min="4863" max="4863" width="11.42578125" bestFit="1" customWidth="1"/>
    <col min="4864" max="4864" width="14.7109375" bestFit="1" customWidth="1"/>
    <col min="4865" max="4865" width="18.42578125" customWidth="1"/>
    <col min="4866" max="4866" width="18.42578125" bestFit="1" customWidth="1"/>
    <col min="4867" max="4867" width="9.28515625" bestFit="1" customWidth="1"/>
    <col min="4870" max="4870" width="17.7109375" bestFit="1" customWidth="1"/>
    <col min="4871" max="4871" width="16.28515625" bestFit="1" customWidth="1"/>
    <col min="4872" max="4872" width="28.5703125" bestFit="1" customWidth="1"/>
    <col min="4873" max="4873" width="10.85546875" bestFit="1" customWidth="1"/>
    <col min="5118" max="5118" width="11.7109375" bestFit="1" customWidth="1"/>
    <col min="5119" max="5119" width="11.42578125" bestFit="1" customWidth="1"/>
    <col min="5120" max="5120" width="14.7109375" bestFit="1" customWidth="1"/>
    <col min="5121" max="5121" width="18.42578125" customWidth="1"/>
    <col min="5122" max="5122" width="18.42578125" bestFit="1" customWidth="1"/>
    <col min="5123" max="5123" width="9.28515625" bestFit="1" customWidth="1"/>
    <col min="5126" max="5126" width="17.7109375" bestFit="1" customWidth="1"/>
    <col min="5127" max="5127" width="16.28515625" bestFit="1" customWidth="1"/>
    <col min="5128" max="5128" width="28.5703125" bestFit="1" customWidth="1"/>
    <col min="5129" max="5129" width="10.85546875" bestFit="1" customWidth="1"/>
    <col min="5374" max="5374" width="11.7109375" bestFit="1" customWidth="1"/>
    <col min="5375" max="5375" width="11.42578125" bestFit="1" customWidth="1"/>
    <col min="5376" max="5376" width="14.7109375" bestFit="1" customWidth="1"/>
    <col min="5377" max="5377" width="18.42578125" customWidth="1"/>
    <col min="5378" max="5378" width="18.42578125" bestFit="1" customWidth="1"/>
    <col min="5379" max="5379" width="9.28515625" bestFit="1" customWidth="1"/>
    <col min="5382" max="5382" width="17.7109375" bestFit="1" customWidth="1"/>
    <col min="5383" max="5383" width="16.28515625" bestFit="1" customWidth="1"/>
    <col min="5384" max="5384" width="28.5703125" bestFit="1" customWidth="1"/>
    <col min="5385" max="5385" width="10.85546875" bestFit="1" customWidth="1"/>
    <col min="5630" max="5630" width="11.7109375" bestFit="1" customWidth="1"/>
    <col min="5631" max="5631" width="11.42578125" bestFit="1" customWidth="1"/>
    <col min="5632" max="5632" width="14.7109375" bestFit="1" customWidth="1"/>
    <col min="5633" max="5633" width="18.42578125" customWidth="1"/>
    <col min="5634" max="5634" width="18.42578125" bestFit="1" customWidth="1"/>
    <col min="5635" max="5635" width="9.28515625" bestFit="1" customWidth="1"/>
    <col min="5638" max="5638" width="17.7109375" bestFit="1" customWidth="1"/>
    <col min="5639" max="5639" width="16.28515625" bestFit="1" customWidth="1"/>
    <col min="5640" max="5640" width="28.5703125" bestFit="1" customWidth="1"/>
    <col min="5641" max="5641" width="10.85546875" bestFit="1" customWidth="1"/>
    <col min="5886" max="5886" width="11.7109375" bestFit="1" customWidth="1"/>
    <col min="5887" max="5887" width="11.42578125" bestFit="1" customWidth="1"/>
    <col min="5888" max="5888" width="14.7109375" bestFit="1" customWidth="1"/>
    <col min="5889" max="5889" width="18.42578125" customWidth="1"/>
    <col min="5890" max="5890" width="18.42578125" bestFit="1" customWidth="1"/>
    <col min="5891" max="5891" width="9.28515625" bestFit="1" customWidth="1"/>
    <col min="5894" max="5894" width="17.7109375" bestFit="1" customWidth="1"/>
    <col min="5895" max="5895" width="16.28515625" bestFit="1" customWidth="1"/>
    <col min="5896" max="5896" width="28.5703125" bestFit="1" customWidth="1"/>
    <col min="5897" max="5897" width="10.85546875" bestFit="1" customWidth="1"/>
    <col min="6142" max="6142" width="11.7109375" bestFit="1" customWidth="1"/>
    <col min="6143" max="6143" width="11.42578125" bestFit="1" customWidth="1"/>
    <col min="6144" max="6144" width="14.7109375" bestFit="1" customWidth="1"/>
    <col min="6145" max="6145" width="18.42578125" customWidth="1"/>
    <col min="6146" max="6146" width="18.42578125" bestFit="1" customWidth="1"/>
    <col min="6147" max="6147" width="9.28515625" bestFit="1" customWidth="1"/>
    <col min="6150" max="6150" width="17.7109375" bestFit="1" customWidth="1"/>
    <col min="6151" max="6151" width="16.28515625" bestFit="1" customWidth="1"/>
    <col min="6152" max="6152" width="28.5703125" bestFit="1" customWidth="1"/>
    <col min="6153" max="6153" width="10.85546875" bestFit="1" customWidth="1"/>
    <col min="6398" max="6398" width="11.7109375" bestFit="1" customWidth="1"/>
    <col min="6399" max="6399" width="11.42578125" bestFit="1" customWidth="1"/>
    <col min="6400" max="6400" width="14.7109375" bestFit="1" customWidth="1"/>
    <col min="6401" max="6401" width="18.42578125" customWidth="1"/>
    <col min="6402" max="6402" width="18.42578125" bestFit="1" customWidth="1"/>
    <col min="6403" max="6403" width="9.28515625" bestFit="1" customWidth="1"/>
    <col min="6406" max="6406" width="17.7109375" bestFit="1" customWidth="1"/>
    <col min="6407" max="6407" width="16.28515625" bestFit="1" customWidth="1"/>
    <col min="6408" max="6408" width="28.5703125" bestFit="1" customWidth="1"/>
    <col min="6409" max="6409" width="10.85546875" bestFit="1" customWidth="1"/>
    <col min="6654" max="6654" width="11.7109375" bestFit="1" customWidth="1"/>
    <col min="6655" max="6655" width="11.42578125" bestFit="1" customWidth="1"/>
    <col min="6656" max="6656" width="14.7109375" bestFit="1" customWidth="1"/>
    <col min="6657" max="6657" width="18.42578125" customWidth="1"/>
    <col min="6658" max="6658" width="18.42578125" bestFit="1" customWidth="1"/>
    <col min="6659" max="6659" width="9.28515625" bestFit="1" customWidth="1"/>
    <col min="6662" max="6662" width="17.7109375" bestFit="1" customWidth="1"/>
    <col min="6663" max="6663" width="16.28515625" bestFit="1" customWidth="1"/>
    <col min="6664" max="6664" width="28.5703125" bestFit="1" customWidth="1"/>
    <col min="6665" max="6665" width="10.85546875" bestFit="1" customWidth="1"/>
    <col min="6910" max="6910" width="11.7109375" bestFit="1" customWidth="1"/>
    <col min="6911" max="6911" width="11.42578125" bestFit="1" customWidth="1"/>
    <col min="6912" max="6912" width="14.7109375" bestFit="1" customWidth="1"/>
    <col min="6913" max="6913" width="18.42578125" customWidth="1"/>
    <col min="6914" max="6914" width="18.42578125" bestFit="1" customWidth="1"/>
    <col min="6915" max="6915" width="9.28515625" bestFit="1" customWidth="1"/>
    <col min="6918" max="6918" width="17.7109375" bestFit="1" customWidth="1"/>
    <col min="6919" max="6919" width="16.28515625" bestFit="1" customWidth="1"/>
    <col min="6920" max="6920" width="28.5703125" bestFit="1" customWidth="1"/>
    <col min="6921" max="6921" width="10.85546875" bestFit="1" customWidth="1"/>
    <col min="7166" max="7166" width="11.7109375" bestFit="1" customWidth="1"/>
    <col min="7167" max="7167" width="11.42578125" bestFit="1" customWidth="1"/>
    <col min="7168" max="7168" width="14.7109375" bestFit="1" customWidth="1"/>
    <col min="7169" max="7169" width="18.42578125" customWidth="1"/>
    <col min="7170" max="7170" width="18.42578125" bestFit="1" customWidth="1"/>
    <col min="7171" max="7171" width="9.28515625" bestFit="1" customWidth="1"/>
    <col min="7174" max="7174" width="17.7109375" bestFit="1" customWidth="1"/>
    <col min="7175" max="7175" width="16.28515625" bestFit="1" customWidth="1"/>
    <col min="7176" max="7176" width="28.5703125" bestFit="1" customWidth="1"/>
    <col min="7177" max="7177" width="10.85546875" bestFit="1" customWidth="1"/>
    <col min="7422" max="7422" width="11.7109375" bestFit="1" customWidth="1"/>
    <col min="7423" max="7423" width="11.42578125" bestFit="1" customWidth="1"/>
    <col min="7424" max="7424" width="14.7109375" bestFit="1" customWidth="1"/>
    <col min="7425" max="7425" width="18.42578125" customWidth="1"/>
    <col min="7426" max="7426" width="18.42578125" bestFit="1" customWidth="1"/>
    <col min="7427" max="7427" width="9.28515625" bestFit="1" customWidth="1"/>
    <col min="7430" max="7430" width="17.7109375" bestFit="1" customWidth="1"/>
    <col min="7431" max="7431" width="16.28515625" bestFit="1" customWidth="1"/>
    <col min="7432" max="7432" width="28.5703125" bestFit="1" customWidth="1"/>
    <col min="7433" max="7433" width="10.85546875" bestFit="1" customWidth="1"/>
    <col min="7678" max="7678" width="11.7109375" bestFit="1" customWidth="1"/>
    <col min="7679" max="7679" width="11.42578125" bestFit="1" customWidth="1"/>
    <col min="7680" max="7680" width="14.7109375" bestFit="1" customWidth="1"/>
    <col min="7681" max="7681" width="18.42578125" customWidth="1"/>
    <col min="7682" max="7682" width="18.42578125" bestFit="1" customWidth="1"/>
    <col min="7683" max="7683" width="9.28515625" bestFit="1" customWidth="1"/>
    <col min="7686" max="7686" width="17.7109375" bestFit="1" customWidth="1"/>
    <col min="7687" max="7687" width="16.28515625" bestFit="1" customWidth="1"/>
    <col min="7688" max="7688" width="28.5703125" bestFit="1" customWidth="1"/>
    <col min="7689" max="7689" width="10.85546875" bestFit="1" customWidth="1"/>
    <col min="7934" max="7934" width="11.7109375" bestFit="1" customWidth="1"/>
    <col min="7935" max="7935" width="11.42578125" bestFit="1" customWidth="1"/>
    <col min="7936" max="7936" width="14.7109375" bestFit="1" customWidth="1"/>
    <col min="7937" max="7937" width="18.42578125" customWidth="1"/>
    <col min="7938" max="7938" width="18.42578125" bestFit="1" customWidth="1"/>
    <col min="7939" max="7939" width="9.28515625" bestFit="1" customWidth="1"/>
    <col min="7942" max="7942" width="17.7109375" bestFit="1" customWidth="1"/>
    <col min="7943" max="7943" width="16.28515625" bestFit="1" customWidth="1"/>
    <col min="7944" max="7944" width="28.5703125" bestFit="1" customWidth="1"/>
    <col min="7945" max="7945" width="10.85546875" bestFit="1" customWidth="1"/>
    <col min="8190" max="8190" width="11.7109375" bestFit="1" customWidth="1"/>
    <col min="8191" max="8191" width="11.42578125" bestFit="1" customWidth="1"/>
    <col min="8192" max="8192" width="14.7109375" bestFit="1" customWidth="1"/>
    <col min="8193" max="8193" width="18.42578125" customWidth="1"/>
    <col min="8194" max="8194" width="18.42578125" bestFit="1" customWidth="1"/>
    <col min="8195" max="8195" width="9.28515625" bestFit="1" customWidth="1"/>
    <col min="8198" max="8198" width="17.7109375" bestFit="1" customWidth="1"/>
    <col min="8199" max="8199" width="16.28515625" bestFit="1" customWidth="1"/>
    <col min="8200" max="8200" width="28.5703125" bestFit="1" customWidth="1"/>
    <col min="8201" max="8201" width="10.85546875" bestFit="1" customWidth="1"/>
    <col min="8446" max="8446" width="11.7109375" bestFit="1" customWidth="1"/>
    <col min="8447" max="8447" width="11.42578125" bestFit="1" customWidth="1"/>
    <col min="8448" max="8448" width="14.7109375" bestFit="1" customWidth="1"/>
    <col min="8449" max="8449" width="18.42578125" customWidth="1"/>
    <col min="8450" max="8450" width="18.42578125" bestFit="1" customWidth="1"/>
    <col min="8451" max="8451" width="9.28515625" bestFit="1" customWidth="1"/>
    <col min="8454" max="8454" width="17.7109375" bestFit="1" customWidth="1"/>
    <col min="8455" max="8455" width="16.28515625" bestFit="1" customWidth="1"/>
    <col min="8456" max="8456" width="28.5703125" bestFit="1" customWidth="1"/>
    <col min="8457" max="8457" width="10.85546875" bestFit="1" customWidth="1"/>
    <col min="8702" max="8702" width="11.7109375" bestFit="1" customWidth="1"/>
    <col min="8703" max="8703" width="11.42578125" bestFit="1" customWidth="1"/>
    <col min="8704" max="8704" width="14.7109375" bestFit="1" customWidth="1"/>
    <col min="8705" max="8705" width="18.42578125" customWidth="1"/>
    <col min="8706" max="8706" width="18.42578125" bestFit="1" customWidth="1"/>
    <col min="8707" max="8707" width="9.28515625" bestFit="1" customWidth="1"/>
    <col min="8710" max="8710" width="17.7109375" bestFit="1" customWidth="1"/>
    <col min="8711" max="8711" width="16.28515625" bestFit="1" customWidth="1"/>
    <col min="8712" max="8712" width="28.5703125" bestFit="1" customWidth="1"/>
    <col min="8713" max="8713" width="10.85546875" bestFit="1" customWidth="1"/>
    <col min="8958" max="8958" width="11.7109375" bestFit="1" customWidth="1"/>
    <col min="8959" max="8959" width="11.42578125" bestFit="1" customWidth="1"/>
    <col min="8960" max="8960" width="14.7109375" bestFit="1" customWidth="1"/>
    <col min="8961" max="8961" width="18.42578125" customWidth="1"/>
    <col min="8962" max="8962" width="18.42578125" bestFit="1" customWidth="1"/>
    <col min="8963" max="8963" width="9.28515625" bestFit="1" customWidth="1"/>
    <col min="8966" max="8966" width="17.7109375" bestFit="1" customWidth="1"/>
    <col min="8967" max="8967" width="16.28515625" bestFit="1" customWidth="1"/>
    <col min="8968" max="8968" width="28.5703125" bestFit="1" customWidth="1"/>
    <col min="8969" max="8969" width="10.85546875" bestFit="1" customWidth="1"/>
    <col min="9214" max="9214" width="11.7109375" bestFit="1" customWidth="1"/>
    <col min="9215" max="9215" width="11.42578125" bestFit="1" customWidth="1"/>
    <col min="9216" max="9216" width="14.7109375" bestFit="1" customWidth="1"/>
    <col min="9217" max="9217" width="18.42578125" customWidth="1"/>
    <col min="9218" max="9218" width="18.42578125" bestFit="1" customWidth="1"/>
    <col min="9219" max="9219" width="9.28515625" bestFit="1" customWidth="1"/>
    <col min="9222" max="9222" width="17.7109375" bestFit="1" customWidth="1"/>
    <col min="9223" max="9223" width="16.28515625" bestFit="1" customWidth="1"/>
    <col min="9224" max="9224" width="28.5703125" bestFit="1" customWidth="1"/>
    <col min="9225" max="9225" width="10.85546875" bestFit="1" customWidth="1"/>
    <col min="9470" max="9470" width="11.7109375" bestFit="1" customWidth="1"/>
    <col min="9471" max="9471" width="11.42578125" bestFit="1" customWidth="1"/>
    <col min="9472" max="9472" width="14.7109375" bestFit="1" customWidth="1"/>
    <col min="9473" max="9473" width="18.42578125" customWidth="1"/>
    <col min="9474" max="9474" width="18.42578125" bestFit="1" customWidth="1"/>
    <col min="9475" max="9475" width="9.28515625" bestFit="1" customWidth="1"/>
    <col min="9478" max="9478" width="17.7109375" bestFit="1" customWidth="1"/>
    <col min="9479" max="9479" width="16.28515625" bestFit="1" customWidth="1"/>
    <col min="9480" max="9480" width="28.5703125" bestFit="1" customWidth="1"/>
    <col min="9481" max="9481" width="10.85546875" bestFit="1" customWidth="1"/>
    <col min="9726" max="9726" width="11.7109375" bestFit="1" customWidth="1"/>
    <col min="9727" max="9727" width="11.42578125" bestFit="1" customWidth="1"/>
    <col min="9728" max="9728" width="14.7109375" bestFit="1" customWidth="1"/>
    <col min="9729" max="9729" width="18.42578125" customWidth="1"/>
    <col min="9730" max="9730" width="18.42578125" bestFit="1" customWidth="1"/>
    <col min="9731" max="9731" width="9.28515625" bestFit="1" customWidth="1"/>
    <col min="9734" max="9734" width="17.7109375" bestFit="1" customWidth="1"/>
    <col min="9735" max="9735" width="16.28515625" bestFit="1" customWidth="1"/>
    <col min="9736" max="9736" width="28.5703125" bestFit="1" customWidth="1"/>
    <col min="9737" max="9737" width="10.85546875" bestFit="1" customWidth="1"/>
    <col min="9982" max="9982" width="11.7109375" bestFit="1" customWidth="1"/>
    <col min="9983" max="9983" width="11.42578125" bestFit="1" customWidth="1"/>
    <col min="9984" max="9984" width="14.7109375" bestFit="1" customWidth="1"/>
    <col min="9985" max="9985" width="18.42578125" customWidth="1"/>
    <col min="9986" max="9986" width="18.42578125" bestFit="1" customWidth="1"/>
    <col min="9987" max="9987" width="9.28515625" bestFit="1" customWidth="1"/>
    <col min="9990" max="9990" width="17.7109375" bestFit="1" customWidth="1"/>
    <col min="9991" max="9991" width="16.28515625" bestFit="1" customWidth="1"/>
    <col min="9992" max="9992" width="28.5703125" bestFit="1" customWidth="1"/>
    <col min="9993" max="9993" width="10.85546875" bestFit="1" customWidth="1"/>
    <col min="10238" max="10238" width="11.7109375" bestFit="1" customWidth="1"/>
    <col min="10239" max="10239" width="11.42578125" bestFit="1" customWidth="1"/>
    <col min="10240" max="10240" width="14.7109375" bestFit="1" customWidth="1"/>
    <col min="10241" max="10241" width="18.42578125" customWidth="1"/>
    <col min="10242" max="10242" width="18.42578125" bestFit="1" customWidth="1"/>
    <col min="10243" max="10243" width="9.28515625" bestFit="1" customWidth="1"/>
    <col min="10246" max="10246" width="17.7109375" bestFit="1" customWidth="1"/>
    <col min="10247" max="10247" width="16.28515625" bestFit="1" customWidth="1"/>
    <col min="10248" max="10248" width="28.5703125" bestFit="1" customWidth="1"/>
    <col min="10249" max="10249" width="10.85546875" bestFit="1" customWidth="1"/>
    <col min="10494" max="10494" width="11.7109375" bestFit="1" customWidth="1"/>
    <col min="10495" max="10495" width="11.42578125" bestFit="1" customWidth="1"/>
    <col min="10496" max="10496" width="14.7109375" bestFit="1" customWidth="1"/>
    <col min="10497" max="10497" width="18.42578125" customWidth="1"/>
    <col min="10498" max="10498" width="18.42578125" bestFit="1" customWidth="1"/>
    <col min="10499" max="10499" width="9.28515625" bestFit="1" customWidth="1"/>
    <col min="10502" max="10502" width="17.7109375" bestFit="1" customWidth="1"/>
    <col min="10503" max="10503" width="16.28515625" bestFit="1" customWidth="1"/>
    <col min="10504" max="10504" width="28.5703125" bestFit="1" customWidth="1"/>
    <col min="10505" max="10505" width="10.85546875" bestFit="1" customWidth="1"/>
    <col min="10750" max="10750" width="11.7109375" bestFit="1" customWidth="1"/>
    <col min="10751" max="10751" width="11.42578125" bestFit="1" customWidth="1"/>
    <col min="10752" max="10752" width="14.7109375" bestFit="1" customWidth="1"/>
    <col min="10753" max="10753" width="18.42578125" customWidth="1"/>
    <col min="10754" max="10754" width="18.42578125" bestFit="1" customWidth="1"/>
    <col min="10755" max="10755" width="9.28515625" bestFit="1" customWidth="1"/>
    <col min="10758" max="10758" width="17.7109375" bestFit="1" customWidth="1"/>
    <col min="10759" max="10759" width="16.28515625" bestFit="1" customWidth="1"/>
    <col min="10760" max="10760" width="28.5703125" bestFit="1" customWidth="1"/>
    <col min="10761" max="10761" width="10.85546875" bestFit="1" customWidth="1"/>
    <col min="11006" max="11006" width="11.7109375" bestFit="1" customWidth="1"/>
    <col min="11007" max="11007" width="11.42578125" bestFit="1" customWidth="1"/>
    <col min="11008" max="11008" width="14.7109375" bestFit="1" customWidth="1"/>
    <col min="11009" max="11009" width="18.42578125" customWidth="1"/>
    <col min="11010" max="11010" width="18.42578125" bestFit="1" customWidth="1"/>
    <col min="11011" max="11011" width="9.28515625" bestFit="1" customWidth="1"/>
    <col min="11014" max="11014" width="17.7109375" bestFit="1" customWidth="1"/>
    <col min="11015" max="11015" width="16.28515625" bestFit="1" customWidth="1"/>
    <col min="11016" max="11016" width="28.5703125" bestFit="1" customWidth="1"/>
    <col min="11017" max="11017" width="10.85546875" bestFit="1" customWidth="1"/>
    <col min="11262" max="11262" width="11.7109375" bestFit="1" customWidth="1"/>
    <col min="11263" max="11263" width="11.42578125" bestFit="1" customWidth="1"/>
    <col min="11264" max="11264" width="14.7109375" bestFit="1" customWidth="1"/>
    <col min="11265" max="11265" width="18.42578125" customWidth="1"/>
    <col min="11266" max="11266" width="18.42578125" bestFit="1" customWidth="1"/>
    <col min="11267" max="11267" width="9.28515625" bestFit="1" customWidth="1"/>
    <col min="11270" max="11270" width="17.7109375" bestFit="1" customWidth="1"/>
    <col min="11271" max="11271" width="16.28515625" bestFit="1" customWidth="1"/>
    <col min="11272" max="11272" width="28.5703125" bestFit="1" customWidth="1"/>
    <col min="11273" max="11273" width="10.85546875" bestFit="1" customWidth="1"/>
    <col min="11518" max="11518" width="11.7109375" bestFit="1" customWidth="1"/>
    <col min="11519" max="11519" width="11.42578125" bestFit="1" customWidth="1"/>
    <col min="11520" max="11520" width="14.7109375" bestFit="1" customWidth="1"/>
    <col min="11521" max="11521" width="18.42578125" customWidth="1"/>
    <col min="11522" max="11522" width="18.42578125" bestFit="1" customWidth="1"/>
    <col min="11523" max="11523" width="9.28515625" bestFit="1" customWidth="1"/>
    <col min="11526" max="11526" width="17.7109375" bestFit="1" customWidth="1"/>
    <col min="11527" max="11527" width="16.28515625" bestFit="1" customWidth="1"/>
    <col min="11528" max="11528" width="28.5703125" bestFit="1" customWidth="1"/>
    <col min="11529" max="11529" width="10.85546875" bestFit="1" customWidth="1"/>
    <col min="11774" max="11774" width="11.7109375" bestFit="1" customWidth="1"/>
    <col min="11775" max="11775" width="11.42578125" bestFit="1" customWidth="1"/>
    <col min="11776" max="11776" width="14.7109375" bestFit="1" customWidth="1"/>
    <col min="11777" max="11777" width="18.42578125" customWidth="1"/>
    <col min="11778" max="11778" width="18.42578125" bestFit="1" customWidth="1"/>
    <col min="11779" max="11779" width="9.28515625" bestFit="1" customWidth="1"/>
    <col min="11782" max="11782" width="17.7109375" bestFit="1" customWidth="1"/>
    <col min="11783" max="11783" width="16.28515625" bestFit="1" customWidth="1"/>
    <col min="11784" max="11784" width="28.5703125" bestFit="1" customWidth="1"/>
    <col min="11785" max="11785" width="10.85546875" bestFit="1" customWidth="1"/>
    <col min="12030" max="12030" width="11.7109375" bestFit="1" customWidth="1"/>
    <col min="12031" max="12031" width="11.42578125" bestFit="1" customWidth="1"/>
    <col min="12032" max="12032" width="14.7109375" bestFit="1" customWidth="1"/>
    <col min="12033" max="12033" width="18.42578125" customWidth="1"/>
    <col min="12034" max="12034" width="18.42578125" bestFit="1" customWidth="1"/>
    <col min="12035" max="12035" width="9.28515625" bestFit="1" customWidth="1"/>
    <col min="12038" max="12038" width="17.7109375" bestFit="1" customWidth="1"/>
    <col min="12039" max="12039" width="16.28515625" bestFit="1" customWidth="1"/>
    <col min="12040" max="12040" width="28.5703125" bestFit="1" customWidth="1"/>
    <col min="12041" max="12041" width="10.85546875" bestFit="1" customWidth="1"/>
    <col min="12286" max="12286" width="11.7109375" bestFit="1" customWidth="1"/>
    <col min="12287" max="12287" width="11.42578125" bestFit="1" customWidth="1"/>
    <col min="12288" max="12288" width="14.7109375" bestFit="1" customWidth="1"/>
    <col min="12289" max="12289" width="18.42578125" customWidth="1"/>
    <col min="12290" max="12290" width="18.42578125" bestFit="1" customWidth="1"/>
    <col min="12291" max="12291" width="9.28515625" bestFit="1" customWidth="1"/>
    <col min="12294" max="12294" width="17.7109375" bestFit="1" customWidth="1"/>
    <col min="12295" max="12295" width="16.28515625" bestFit="1" customWidth="1"/>
    <col min="12296" max="12296" width="28.5703125" bestFit="1" customWidth="1"/>
    <col min="12297" max="12297" width="10.85546875" bestFit="1" customWidth="1"/>
    <col min="12542" max="12542" width="11.7109375" bestFit="1" customWidth="1"/>
    <col min="12543" max="12543" width="11.42578125" bestFit="1" customWidth="1"/>
    <col min="12544" max="12544" width="14.7109375" bestFit="1" customWidth="1"/>
    <col min="12545" max="12545" width="18.42578125" customWidth="1"/>
    <col min="12546" max="12546" width="18.42578125" bestFit="1" customWidth="1"/>
    <col min="12547" max="12547" width="9.28515625" bestFit="1" customWidth="1"/>
    <col min="12550" max="12550" width="17.7109375" bestFit="1" customWidth="1"/>
    <col min="12551" max="12551" width="16.28515625" bestFit="1" customWidth="1"/>
    <col min="12552" max="12552" width="28.5703125" bestFit="1" customWidth="1"/>
    <col min="12553" max="12553" width="10.85546875" bestFit="1" customWidth="1"/>
    <col min="12798" max="12798" width="11.7109375" bestFit="1" customWidth="1"/>
    <col min="12799" max="12799" width="11.42578125" bestFit="1" customWidth="1"/>
    <col min="12800" max="12800" width="14.7109375" bestFit="1" customWidth="1"/>
    <col min="12801" max="12801" width="18.42578125" customWidth="1"/>
    <col min="12802" max="12802" width="18.42578125" bestFit="1" customWidth="1"/>
    <col min="12803" max="12803" width="9.28515625" bestFit="1" customWidth="1"/>
    <col min="12806" max="12806" width="17.7109375" bestFit="1" customWidth="1"/>
    <col min="12807" max="12807" width="16.28515625" bestFit="1" customWidth="1"/>
    <col min="12808" max="12808" width="28.5703125" bestFit="1" customWidth="1"/>
    <col min="12809" max="12809" width="10.85546875" bestFit="1" customWidth="1"/>
    <col min="13054" max="13054" width="11.7109375" bestFit="1" customWidth="1"/>
    <col min="13055" max="13055" width="11.42578125" bestFit="1" customWidth="1"/>
    <col min="13056" max="13056" width="14.7109375" bestFit="1" customWidth="1"/>
    <col min="13057" max="13057" width="18.42578125" customWidth="1"/>
    <col min="13058" max="13058" width="18.42578125" bestFit="1" customWidth="1"/>
    <col min="13059" max="13059" width="9.28515625" bestFit="1" customWidth="1"/>
    <col min="13062" max="13062" width="17.7109375" bestFit="1" customWidth="1"/>
    <col min="13063" max="13063" width="16.28515625" bestFit="1" customWidth="1"/>
    <col min="13064" max="13064" width="28.5703125" bestFit="1" customWidth="1"/>
    <col min="13065" max="13065" width="10.85546875" bestFit="1" customWidth="1"/>
    <col min="13310" max="13310" width="11.7109375" bestFit="1" customWidth="1"/>
    <col min="13311" max="13311" width="11.42578125" bestFit="1" customWidth="1"/>
    <col min="13312" max="13312" width="14.7109375" bestFit="1" customWidth="1"/>
    <col min="13313" max="13313" width="18.42578125" customWidth="1"/>
    <col min="13314" max="13314" width="18.42578125" bestFit="1" customWidth="1"/>
    <col min="13315" max="13315" width="9.28515625" bestFit="1" customWidth="1"/>
    <col min="13318" max="13318" width="17.7109375" bestFit="1" customWidth="1"/>
    <col min="13319" max="13319" width="16.28515625" bestFit="1" customWidth="1"/>
    <col min="13320" max="13320" width="28.5703125" bestFit="1" customWidth="1"/>
    <col min="13321" max="13321" width="10.85546875" bestFit="1" customWidth="1"/>
    <col min="13566" max="13566" width="11.7109375" bestFit="1" customWidth="1"/>
    <col min="13567" max="13567" width="11.42578125" bestFit="1" customWidth="1"/>
    <col min="13568" max="13568" width="14.7109375" bestFit="1" customWidth="1"/>
    <col min="13569" max="13569" width="18.42578125" customWidth="1"/>
    <col min="13570" max="13570" width="18.42578125" bestFit="1" customWidth="1"/>
    <col min="13571" max="13571" width="9.28515625" bestFit="1" customWidth="1"/>
    <col min="13574" max="13574" width="17.7109375" bestFit="1" customWidth="1"/>
    <col min="13575" max="13575" width="16.28515625" bestFit="1" customWidth="1"/>
    <col min="13576" max="13576" width="28.5703125" bestFit="1" customWidth="1"/>
    <col min="13577" max="13577" width="10.85546875" bestFit="1" customWidth="1"/>
    <col min="13822" max="13822" width="11.7109375" bestFit="1" customWidth="1"/>
    <col min="13823" max="13823" width="11.42578125" bestFit="1" customWidth="1"/>
    <col min="13824" max="13824" width="14.7109375" bestFit="1" customWidth="1"/>
    <col min="13825" max="13825" width="18.42578125" customWidth="1"/>
    <col min="13826" max="13826" width="18.42578125" bestFit="1" customWidth="1"/>
    <col min="13827" max="13827" width="9.28515625" bestFit="1" customWidth="1"/>
    <col min="13830" max="13830" width="17.7109375" bestFit="1" customWidth="1"/>
    <col min="13831" max="13831" width="16.28515625" bestFit="1" customWidth="1"/>
    <col min="13832" max="13832" width="28.5703125" bestFit="1" customWidth="1"/>
    <col min="13833" max="13833" width="10.85546875" bestFit="1" customWidth="1"/>
    <col min="14078" max="14078" width="11.7109375" bestFit="1" customWidth="1"/>
    <col min="14079" max="14079" width="11.42578125" bestFit="1" customWidth="1"/>
    <col min="14080" max="14080" width="14.7109375" bestFit="1" customWidth="1"/>
    <col min="14081" max="14081" width="18.42578125" customWidth="1"/>
    <col min="14082" max="14082" width="18.42578125" bestFit="1" customWidth="1"/>
    <col min="14083" max="14083" width="9.28515625" bestFit="1" customWidth="1"/>
    <col min="14086" max="14086" width="17.7109375" bestFit="1" customWidth="1"/>
    <col min="14087" max="14087" width="16.28515625" bestFit="1" customWidth="1"/>
    <col min="14088" max="14088" width="28.5703125" bestFit="1" customWidth="1"/>
    <col min="14089" max="14089" width="10.85546875" bestFit="1" customWidth="1"/>
    <col min="14334" max="14334" width="11.7109375" bestFit="1" customWidth="1"/>
    <col min="14335" max="14335" width="11.42578125" bestFit="1" customWidth="1"/>
    <col min="14336" max="14336" width="14.7109375" bestFit="1" customWidth="1"/>
    <col min="14337" max="14337" width="18.42578125" customWidth="1"/>
    <col min="14338" max="14338" width="18.42578125" bestFit="1" customWidth="1"/>
    <col min="14339" max="14339" width="9.28515625" bestFit="1" customWidth="1"/>
    <col min="14342" max="14342" width="17.7109375" bestFit="1" customWidth="1"/>
    <col min="14343" max="14343" width="16.28515625" bestFit="1" customWidth="1"/>
    <col min="14344" max="14344" width="28.5703125" bestFit="1" customWidth="1"/>
    <col min="14345" max="14345" width="10.85546875" bestFit="1" customWidth="1"/>
    <col min="14590" max="14590" width="11.7109375" bestFit="1" customWidth="1"/>
    <col min="14591" max="14591" width="11.42578125" bestFit="1" customWidth="1"/>
    <col min="14592" max="14592" width="14.7109375" bestFit="1" customWidth="1"/>
    <col min="14593" max="14593" width="18.42578125" customWidth="1"/>
    <col min="14594" max="14594" width="18.42578125" bestFit="1" customWidth="1"/>
    <col min="14595" max="14595" width="9.28515625" bestFit="1" customWidth="1"/>
    <col min="14598" max="14598" width="17.7109375" bestFit="1" customWidth="1"/>
    <col min="14599" max="14599" width="16.28515625" bestFit="1" customWidth="1"/>
    <col min="14600" max="14600" width="28.5703125" bestFit="1" customWidth="1"/>
    <col min="14601" max="14601" width="10.85546875" bestFit="1" customWidth="1"/>
    <col min="14846" max="14846" width="11.7109375" bestFit="1" customWidth="1"/>
    <col min="14847" max="14847" width="11.42578125" bestFit="1" customWidth="1"/>
    <col min="14848" max="14848" width="14.7109375" bestFit="1" customWidth="1"/>
    <col min="14849" max="14849" width="18.42578125" customWidth="1"/>
    <col min="14850" max="14850" width="18.42578125" bestFit="1" customWidth="1"/>
    <col min="14851" max="14851" width="9.28515625" bestFit="1" customWidth="1"/>
    <col min="14854" max="14854" width="17.7109375" bestFit="1" customWidth="1"/>
    <col min="14855" max="14855" width="16.28515625" bestFit="1" customWidth="1"/>
    <col min="14856" max="14856" width="28.5703125" bestFit="1" customWidth="1"/>
    <col min="14857" max="14857" width="10.85546875" bestFit="1" customWidth="1"/>
    <col min="15102" max="15102" width="11.7109375" bestFit="1" customWidth="1"/>
    <col min="15103" max="15103" width="11.42578125" bestFit="1" customWidth="1"/>
    <col min="15104" max="15104" width="14.7109375" bestFit="1" customWidth="1"/>
    <col min="15105" max="15105" width="18.42578125" customWidth="1"/>
    <col min="15106" max="15106" width="18.42578125" bestFit="1" customWidth="1"/>
    <col min="15107" max="15107" width="9.28515625" bestFit="1" customWidth="1"/>
    <col min="15110" max="15110" width="17.7109375" bestFit="1" customWidth="1"/>
    <col min="15111" max="15111" width="16.28515625" bestFit="1" customWidth="1"/>
    <col min="15112" max="15112" width="28.5703125" bestFit="1" customWidth="1"/>
    <col min="15113" max="15113" width="10.85546875" bestFit="1" customWidth="1"/>
    <col min="15358" max="15358" width="11.7109375" bestFit="1" customWidth="1"/>
    <col min="15359" max="15359" width="11.42578125" bestFit="1" customWidth="1"/>
    <col min="15360" max="15360" width="14.7109375" bestFit="1" customWidth="1"/>
    <col min="15361" max="15361" width="18.42578125" customWidth="1"/>
    <col min="15362" max="15362" width="18.42578125" bestFit="1" customWidth="1"/>
    <col min="15363" max="15363" width="9.28515625" bestFit="1" customWidth="1"/>
    <col min="15366" max="15366" width="17.7109375" bestFit="1" customWidth="1"/>
    <col min="15367" max="15367" width="16.28515625" bestFit="1" customWidth="1"/>
    <col min="15368" max="15368" width="28.5703125" bestFit="1" customWidth="1"/>
    <col min="15369" max="15369" width="10.85546875" bestFit="1" customWidth="1"/>
    <col min="15614" max="15614" width="11.7109375" bestFit="1" customWidth="1"/>
    <col min="15615" max="15615" width="11.42578125" bestFit="1" customWidth="1"/>
    <col min="15616" max="15616" width="14.7109375" bestFit="1" customWidth="1"/>
    <col min="15617" max="15617" width="18.42578125" customWidth="1"/>
    <col min="15618" max="15618" width="18.42578125" bestFit="1" customWidth="1"/>
    <col min="15619" max="15619" width="9.28515625" bestFit="1" customWidth="1"/>
    <col min="15622" max="15622" width="17.7109375" bestFit="1" customWidth="1"/>
    <col min="15623" max="15623" width="16.28515625" bestFit="1" customWidth="1"/>
    <col min="15624" max="15624" width="28.5703125" bestFit="1" customWidth="1"/>
    <col min="15625" max="15625" width="10.85546875" bestFit="1" customWidth="1"/>
    <col min="15870" max="15870" width="11.7109375" bestFit="1" customWidth="1"/>
    <col min="15871" max="15871" width="11.42578125" bestFit="1" customWidth="1"/>
    <col min="15872" max="15872" width="14.7109375" bestFit="1" customWidth="1"/>
    <col min="15873" max="15873" width="18.42578125" customWidth="1"/>
    <col min="15874" max="15874" width="18.42578125" bestFit="1" customWidth="1"/>
    <col min="15875" max="15875" width="9.28515625" bestFit="1" customWidth="1"/>
    <col min="15878" max="15878" width="17.7109375" bestFit="1" customWidth="1"/>
    <col min="15879" max="15879" width="16.28515625" bestFit="1" customWidth="1"/>
    <col min="15880" max="15880" width="28.5703125" bestFit="1" customWidth="1"/>
    <col min="15881" max="15881" width="10.85546875" bestFit="1" customWidth="1"/>
    <col min="16126" max="16126" width="11.7109375" bestFit="1" customWidth="1"/>
    <col min="16127" max="16127" width="11.42578125" bestFit="1" customWidth="1"/>
    <col min="16128" max="16128" width="14.7109375" bestFit="1" customWidth="1"/>
    <col min="16129" max="16129" width="18.42578125" customWidth="1"/>
    <col min="16130" max="16130" width="18.42578125" bestFit="1" customWidth="1"/>
    <col min="16131" max="16131" width="9.28515625" bestFit="1" customWidth="1"/>
    <col min="16134" max="16134" width="17.7109375" bestFit="1" customWidth="1"/>
    <col min="16135" max="16135" width="16.28515625" bestFit="1" customWidth="1"/>
    <col min="16136" max="16136" width="28.5703125" bestFit="1" customWidth="1"/>
    <col min="16137" max="16137" width="10.85546875" bestFit="1" customWidth="1"/>
  </cols>
  <sheetData>
    <row r="1" spans="1:9" ht="18" x14ac:dyDescent="0.25">
      <c r="A1" s="15" t="s">
        <v>191</v>
      </c>
    </row>
    <row r="4" spans="1:9" x14ac:dyDescent="0.2">
      <c r="A4" s="2" t="s">
        <v>192</v>
      </c>
      <c r="B4" s="2" t="s">
        <v>47</v>
      </c>
      <c r="C4" s="2" t="s">
        <v>111</v>
      </c>
      <c r="D4" s="2" t="s">
        <v>106</v>
      </c>
      <c r="E4" s="2" t="s">
        <v>53</v>
      </c>
      <c r="F4" s="2" t="s">
        <v>23</v>
      </c>
      <c r="G4" s="2" t="s">
        <v>100</v>
      </c>
      <c r="H4" s="2" t="s">
        <v>1</v>
      </c>
      <c r="I4" s="2" t="s">
        <v>101</v>
      </c>
    </row>
    <row r="5" spans="1:9" x14ac:dyDescent="0.2">
      <c r="A5" s="21">
        <v>20100605</v>
      </c>
      <c r="B5" s="1">
        <v>1526010</v>
      </c>
      <c r="C5" s="1">
        <v>120</v>
      </c>
      <c r="D5" s="22" t="s">
        <v>186</v>
      </c>
      <c r="E5" s="19" t="s">
        <v>190</v>
      </c>
      <c r="F5" s="23" t="s">
        <v>38</v>
      </c>
      <c r="G5" s="19" t="s">
        <v>102</v>
      </c>
      <c r="H5" t="s">
        <v>108</v>
      </c>
      <c r="I5" t="s">
        <v>103</v>
      </c>
    </row>
    <row r="6" spans="1:9" x14ac:dyDescent="0.2">
      <c r="A6" s="21">
        <v>20100410</v>
      </c>
      <c r="B6" s="1">
        <v>1289397</v>
      </c>
      <c r="C6" s="1">
        <v>144</v>
      </c>
      <c r="D6" s="22" t="s">
        <v>178</v>
      </c>
      <c r="E6" s="19" t="s">
        <v>87</v>
      </c>
      <c r="F6" s="23" t="s">
        <v>30</v>
      </c>
      <c r="G6" s="19" t="s">
        <v>104</v>
      </c>
      <c r="H6" t="s">
        <v>132</v>
      </c>
      <c r="I6" t="s">
        <v>112</v>
      </c>
    </row>
    <row r="7" spans="1:9" x14ac:dyDescent="0.2">
      <c r="A7" s="21">
        <v>20100605</v>
      </c>
      <c r="B7" s="1">
        <v>1559064</v>
      </c>
      <c r="C7" s="1" t="s">
        <v>0</v>
      </c>
      <c r="D7" s="22" t="s">
        <v>186</v>
      </c>
      <c r="E7" s="19" t="s">
        <v>190</v>
      </c>
      <c r="F7" s="23" t="s">
        <v>30</v>
      </c>
      <c r="G7" s="19" t="s">
        <v>102</v>
      </c>
      <c r="H7" t="s">
        <v>108</v>
      </c>
      <c r="I7" t="s">
        <v>103</v>
      </c>
    </row>
    <row r="8" spans="1:9" s="18" customFormat="1" x14ac:dyDescent="0.2">
      <c r="A8" s="21">
        <v>20100703</v>
      </c>
      <c r="B8" s="1">
        <v>5420507</v>
      </c>
      <c r="C8" s="1" t="s">
        <v>0</v>
      </c>
      <c r="D8" s="22" t="s">
        <v>187</v>
      </c>
      <c r="E8" s="19" t="s">
        <v>87</v>
      </c>
      <c r="F8" s="23" t="s">
        <v>30</v>
      </c>
      <c r="G8" s="19" t="s">
        <v>104</v>
      </c>
      <c r="H8" t="s">
        <v>6</v>
      </c>
      <c r="I8" t="s">
        <v>129</v>
      </c>
    </row>
    <row r="9" spans="1:9" s="18" customFormat="1" x14ac:dyDescent="0.2">
      <c r="A9" s="21">
        <v>20100911</v>
      </c>
      <c r="B9" s="1">
        <v>1798990</v>
      </c>
      <c r="C9" s="1">
        <v>576</v>
      </c>
      <c r="D9" s="22" t="s">
        <v>178</v>
      </c>
      <c r="E9" s="19" t="s">
        <v>87</v>
      </c>
      <c r="F9" s="23" t="s">
        <v>30</v>
      </c>
      <c r="G9" s="19" t="s">
        <v>104</v>
      </c>
      <c r="H9" t="s">
        <v>6</v>
      </c>
      <c r="I9" t="s">
        <v>129</v>
      </c>
    </row>
    <row r="10" spans="1:9" s="18" customFormat="1" x14ac:dyDescent="0.2">
      <c r="A10" s="21">
        <v>20100925</v>
      </c>
      <c r="B10" s="1">
        <v>1670831</v>
      </c>
      <c r="C10" s="1" t="s">
        <v>0</v>
      </c>
      <c r="D10" s="22" t="s">
        <v>181</v>
      </c>
      <c r="E10" s="19" t="s">
        <v>85</v>
      </c>
      <c r="F10" s="23" t="s">
        <v>30</v>
      </c>
      <c r="G10" s="19" t="s">
        <v>104</v>
      </c>
      <c r="H10" t="s">
        <v>163</v>
      </c>
      <c r="I10" t="s">
        <v>103</v>
      </c>
    </row>
    <row r="11" spans="1:9" s="18" customFormat="1" x14ac:dyDescent="0.2">
      <c r="A11" s="21">
        <v>20100925</v>
      </c>
      <c r="B11" s="1">
        <v>1670831</v>
      </c>
      <c r="C11" s="1" t="s">
        <v>0</v>
      </c>
      <c r="D11" s="22" t="s">
        <v>181</v>
      </c>
      <c r="E11" s="19" t="s">
        <v>85</v>
      </c>
      <c r="F11" s="23" t="s">
        <v>30</v>
      </c>
      <c r="G11" s="19" t="s">
        <v>104</v>
      </c>
      <c r="H11" t="s">
        <v>163</v>
      </c>
      <c r="I11" t="s">
        <v>103</v>
      </c>
    </row>
    <row r="12" spans="1:9" s="18" customFormat="1" x14ac:dyDescent="0.2">
      <c r="A12" s="21">
        <v>20100925</v>
      </c>
      <c r="B12" s="1">
        <v>1670831</v>
      </c>
      <c r="C12" s="1" t="s">
        <v>0</v>
      </c>
      <c r="D12" s="22" t="s">
        <v>181</v>
      </c>
      <c r="E12" s="19" t="s">
        <v>85</v>
      </c>
      <c r="F12" s="23" t="s">
        <v>30</v>
      </c>
      <c r="G12" s="19" t="s">
        <v>104</v>
      </c>
      <c r="H12" t="s">
        <v>163</v>
      </c>
      <c r="I12" t="s">
        <v>103</v>
      </c>
    </row>
    <row r="13" spans="1:9" s="18" customFormat="1" x14ac:dyDescent="0.2">
      <c r="A13" s="21">
        <v>20100925</v>
      </c>
      <c r="B13" s="1">
        <v>1799753</v>
      </c>
      <c r="C13" s="1" t="s">
        <v>0</v>
      </c>
      <c r="D13" s="22" t="s">
        <v>181</v>
      </c>
      <c r="E13" s="19" t="s">
        <v>190</v>
      </c>
      <c r="F13" s="23" t="s">
        <v>30</v>
      </c>
      <c r="G13" s="19" t="s">
        <v>102</v>
      </c>
      <c r="H13" t="s">
        <v>108</v>
      </c>
      <c r="I13" t="s">
        <v>103</v>
      </c>
    </row>
    <row r="14" spans="1:9" s="18" customFormat="1" x14ac:dyDescent="0.2">
      <c r="A14" s="21">
        <v>20100529</v>
      </c>
      <c r="B14" s="1">
        <v>3590307</v>
      </c>
      <c r="C14" s="1" t="s">
        <v>0</v>
      </c>
      <c r="D14" s="22" t="s">
        <v>179</v>
      </c>
      <c r="E14" s="19" t="s">
        <v>190</v>
      </c>
      <c r="F14" s="23" t="s">
        <v>24</v>
      </c>
      <c r="G14" s="19" t="s">
        <v>102</v>
      </c>
      <c r="H14" t="s">
        <v>108</v>
      </c>
      <c r="I14" t="s">
        <v>103</v>
      </c>
    </row>
    <row r="15" spans="1:9" s="18" customFormat="1" x14ac:dyDescent="0.2">
      <c r="A15" s="21">
        <v>20100710</v>
      </c>
      <c r="B15" s="1">
        <v>2331035</v>
      </c>
      <c r="C15" s="1">
        <v>600</v>
      </c>
      <c r="D15" s="22" t="s">
        <v>109</v>
      </c>
      <c r="E15" s="19" t="s">
        <v>190</v>
      </c>
      <c r="F15" s="23" t="s">
        <v>24</v>
      </c>
      <c r="G15" s="19" t="s">
        <v>102</v>
      </c>
      <c r="H15" t="s">
        <v>108</v>
      </c>
      <c r="I15" t="s">
        <v>103</v>
      </c>
    </row>
    <row r="16" spans="1:9" s="18" customFormat="1" x14ac:dyDescent="0.2">
      <c r="A16" s="21">
        <v>20101009</v>
      </c>
      <c r="B16" s="1">
        <v>2465380</v>
      </c>
      <c r="C16" s="1">
        <v>270</v>
      </c>
      <c r="D16" s="22" t="s">
        <v>189</v>
      </c>
      <c r="E16" s="19" t="s">
        <v>78</v>
      </c>
      <c r="F16" s="23" t="s">
        <v>31</v>
      </c>
      <c r="G16" s="19" t="s">
        <v>104</v>
      </c>
      <c r="H16" t="s">
        <v>165</v>
      </c>
      <c r="I16" t="s">
        <v>103</v>
      </c>
    </row>
    <row r="17" spans="1:9" x14ac:dyDescent="0.2">
      <c r="A17" s="21">
        <v>20101009</v>
      </c>
      <c r="B17" s="1">
        <v>2544666</v>
      </c>
      <c r="C17" s="1">
        <v>768</v>
      </c>
      <c r="D17" s="22" t="s">
        <v>189</v>
      </c>
      <c r="E17" s="19" t="s">
        <v>89</v>
      </c>
      <c r="F17" s="23" t="s">
        <v>31</v>
      </c>
      <c r="G17" s="19" t="s">
        <v>104</v>
      </c>
      <c r="H17" t="s">
        <v>168</v>
      </c>
      <c r="I17" t="s">
        <v>103</v>
      </c>
    </row>
    <row r="18" spans="1:9" x14ac:dyDescent="0.2">
      <c r="A18" s="21">
        <v>20100410</v>
      </c>
      <c r="B18" s="1">
        <v>1346120</v>
      </c>
      <c r="C18" s="1" t="s">
        <v>0</v>
      </c>
      <c r="D18" s="22" t="s">
        <v>178</v>
      </c>
      <c r="E18" s="19" t="s">
        <v>62</v>
      </c>
      <c r="F18" s="23" t="s">
        <v>25</v>
      </c>
      <c r="G18" s="19" t="s">
        <v>104</v>
      </c>
      <c r="H18" t="s">
        <v>138</v>
      </c>
      <c r="I18" t="s">
        <v>103</v>
      </c>
    </row>
    <row r="19" spans="1:9" x14ac:dyDescent="0.2">
      <c r="A19" s="21">
        <v>20100605</v>
      </c>
      <c r="B19" s="1">
        <v>1516510</v>
      </c>
      <c r="C19" s="1">
        <v>96</v>
      </c>
      <c r="D19" s="22" t="s">
        <v>186</v>
      </c>
      <c r="E19" s="19" t="s">
        <v>190</v>
      </c>
      <c r="F19" s="23" t="s">
        <v>25</v>
      </c>
      <c r="G19" s="19" t="s">
        <v>102</v>
      </c>
      <c r="H19" t="s">
        <v>108</v>
      </c>
      <c r="I19" t="s">
        <v>107</v>
      </c>
    </row>
    <row r="20" spans="1:9" x14ac:dyDescent="0.2">
      <c r="A20" s="21">
        <v>20100605</v>
      </c>
      <c r="B20" s="1">
        <v>1620353</v>
      </c>
      <c r="C20" s="1">
        <v>600</v>
      </c>
      <c r="D20" s="22" t="s">
        <v>186</v>
      </c>
      <c r="E20" s="19" t="s">
        <v>65</v>
      </c>
      <c r="F20" s="23" t="s">
        <v>25</v>
      </c>
      <c r="G20" s="19" t="s">
        <v>104</v>
      </c>
      <c r="H20" t="s">
        <v>153</v>
      </c>
      <c r="I20" t="s">
        <v>103</v>
      </c>
    </row>
    <row r="21" spans="1:9" x14ac:dyDescent="0.2">
      <c r="A21" s="21">
        <v>20100710</v>
      </c>
      <c r="B21" s="1">
        <v>2315260</v>
      </c>
      <c r="C21" s="1">
        <v>315</v>
      </c>
      <c r="D21" s="22" t="s">
        <v>109</v>
      </c>
      <c r="E21" s="19" t="s">
        <v>60</v>
      </c>
      <c r="F21" s="23" t="s">
        <v>25</v>
      </c>
      <c r="G21" s="19" t="s">
        <v>106</v>
      </c>
      <c r="H21" t="s">
        <v>109</v>
      </c>
      <c r="I21" t="s">
        <v>103</v>
      </c>
    </row>
    <row r="22" spans="1:9" x14ac:dyDescent="0.2">
      <c r="A22" s="21">
        <v>20100925</v>
      </c>
      <c r="B22" s="1">
        <v>1361508</v>
      </c>
      <c r="C22" s="1">
        <v>162</v>
      </c>
      <c r="D22" s="22" t="s">
        <v>181</v>
      </c>
      <c r="E22" s="19" t="s">
        <v>65</v>
      </c>
      <c r="F22" s="23" t="s">
        <v>25</v>
      </c>
      <c r="G22" s="19" t="s">
        <v>104</v>
      </c>
      <c r="H22" t="s">
        <v>11</v>
      </c>
      <c r="I22" t="s">
        <v>103</v>
      </c>
    </row>
    <row r="23" spans="1:9" x14ac:dyDescent="0.2">
      <c r="A23" s="21">
        <v>20101016</v>
      </c>
      <c r="B23" s="1">
        <v>1059349</v>
      </c>
      <c r="C23" s="1">
        <v>616</v>
      </c>
      <c r="D23" s="22" t="s">
        <v>177</v>
      </c>
      <c r="E23" s="19" t="s">
        <v>60</v>
      </c>
      <c r="F23" s="23" t="s">
        <v>25</v>
      </c>
      <c r="G23" s="19" t="s">
        <v>104</v>
      </c>
      <c r="H23" t="s">
        <v>170</v>
      </c>
      <c r="I23" t="s">
        <v>103</v>
      </c>
    </row>
    <row r="24" spans="1:9" x14ac:dyDescent="0.2">
      <c r="A24" s="21">
        <v>20101016</v>
      </c>
      <c r="B24" s="1">
        <v>1120580</v>
      </c>
      <c r="C24" s="1" t="s">
        <v>0</v>
      </c>
      <c r="D24" s="22" t="s">
        <v>177</v>
      </c>
      <c r="E24" s="19" t="s">
        <v>65</v>
      </c>
      <c r="F24" s="23" t="s">
        <v>25</v>
      </c>
      <c r="G24" s="19" t="s">
        <v>104</v>
      </c>
      <c r="H24" t="s">
        <v>172</v>
      </c>
      <c r="I24" t="s">
        <v>103</v>
      </c>
    </row>
    <row r="25" spans="1:9" x14ac:dyDescent="0.2">
      <c r="A25" s="21">
        <v>20100710</v>
      </c>
      <c r="B25" s="1">
        <v>2355465</v>
      </c>
      <c r="C25" s="1">
        <v>420</v>
      </c>
      <c r="D25" s="22" t="s">
        <v>109</v>
      </c>
      <c r="E25" s="19" t="s">
        <v>190</v>
      </c>
      <c r="F25" s="23" t="s">
        <v>39</v>
      </c>
      <c r="G25" s="19" t="s">
        <v>102</v>
      </c>
      <c r="H25" t="s">
        <v>108</v>
      </c>
      <c r="I25" t="s">
        <v>103</v>
      </c>
    </row>
    <row r="26" spans="1:9" x14ac:dyDescent="0.2">
      <c r="A26" s="21">
        <v>20101009</v>
      </c>
      <c r="B26" s="1">
        <v>2492434</v>
      </c>
      <c r="C26" s="1">
        <v>378</v>
      </c>
      <c r="D26" s="22" t="s">
        <v>189</v>
      </c>
      <c r="E26" s="19" t="s">
        <v>190</v>
      </c>
      <c r="F26" s="23" t="s">
        <v>39</v>
      </c>
      <c r="G26" s="19" t="s">
        <v>102</v>
      </c>
      <c r="H26" t="s">
        <v>108</v>
      </c>
      <c r="I26" t="s">
        <v>103</v>
      </c>
    </row>
    <row r="27" spans="1:9" x14ac:dyDescent="0.2">
      <c r="A27" s="21">
        <v>20101016</v>
      </c>
      <c r="B27" s="1">
        <v>1175766</v>
      </c>
      <c r="C27" s="1" t="s">
        <v>0</v>
      </c>
      <c r="D27" s="22" t="s">
        <v>177</v>
      </c>
      <c r="E27" s="19" t="s">
        <v>39</v>
      </c>
      <c r="F27" s="23" t="s">
        <v>39</v>
      </c>
      <c r="G27" s="19" t="s">
        <v>104</v>
      </c>
      <c r="H27" t="s">
        <v>117</v>
      </c>
      <c r="I27" t="s">
        <v>103</v>
      </c>
    </row>
    <row r="28" spans="1:9" x14ac:dyDescent="0.2">
      <c r="A28" s="21">
        <v>20101016</v>
      </c>
      <c r="B28" s="1">
        <v>1233790</v>
      </c>
      <c r="C28" s="1" t="s">
        <v>0</v>
      </c>
      <c r="D28" s="22" t="s">
        <v>177</v>
      </c>
      <c r="E28" s="19" t="s">
        <v>39</v>
      </c>
      <c r="F28" s="23" t="s">
        <v>39</v>
      </c>
      <c r="G28" s="19" t="s">
        <v>104</v>
      </c>
      <c r="H28" t="s">
        <v>174</v>
      </c>
      <c r="I28" t="s">
        <v>103</v>
      </c>
    </row>
    <row r="29" spans="1:9" x14ac:dyDescent="0.2">
      <c r="A29" s="21">
        <v>20100123</v>
      </c>
      <c r="B29" s="1">
        <v>2395639</v>
      </c>
      <c r="C29" s="1" t="s">
        <v>0</v>
      </c>
      <c r="D29" s="22" t="s">
        <v>177</v>
      </c>
      <c r="E29" s="19" t="s">
        <v>190</v>
      </c>
      <c r="F29" s="23" t="s">
        <v>34</v>
      </c>
      <c r="G29" s="19" t="s">
        <v>102</v>
      </c>
      <c r="H29" t="s">
        <v>108</v>
      </c>
      <c r="I29" t="s">
        <v>103</v>
      </c>
    </row>
    <row r="30" spans="1:9" x14ac:dyDescent="0.2">
      <c r="A30" s="21">
        <v>20100410</v>
      </c>
      <c r="B30" s="1">
        <v>1273887</v>
      </c>
      <c r="C30" s="1">
        <v>108</v>
      </c>
      <c r="D30" s="22" t="s">
        <v>178</v>
      </c>
      <c r="E30" s="19" t="s">
        <v>190</v>
      </c>
      <c r="F30" s="23" t="s">
        <v>34</v>
      </c>
      <c r="G30" s="19" t="s">
        <v>102</v>
      </c>
      <c r="H30" t="s">
        <v>108</v>
      </c>
      <c r="I30" t="s">
        <v>103</v>
      </c>
    </row>
    <row r="31" spans="1:9" x14ac:dyDescent="0.2">
      <c r="A31" s="21">
        <v>20101009</v>
      </c>
      <c r="B31" s="1">
        <v>2467256</v>
      </c>
      <c r="C31" s="1">
        <v>360</v>
      </c>
      <c r="D31" s="22" t="s">
        <v>189</v>
      </c>
      <c r="E31" s="19" t="s">
        <v>79</v>
      </c>
      <c r="F31" s="23" t="s">
        <v>34</v>
      </c>
      <c r="G31" s="19" t="s">
        <v>104</v>
      </c>
      <c r="H31" t="s">
        <v>166</v>
      </c>
      <c r="I31" t="s">
        <v>103</v>
      </c>
    </row>
    <row r="32" spans="1:9" x14ac:dyDescent="0.2">
      <c r="A32" s="21">
        <v>20100529</v>
      </c>
      <c r="B32" s="1">
        <v>3530555</v>
      </c>
      <c r="C32" s="1">
        <v>162</v>
      </c>
      <c r="D32" s="22" t="s">
        <v>179</v>
      </c>
      <c r="E32" s="19" t="s">
        <v>75</v>
      </c>
      <c r="F32" s="23" t="s">
        <v>36</v>
      </c>
      <c r="G32" s="19" t="s">
        <v>104</v>
      </c>
      <c r="H32" t="s">
        <v>22</v>
      </c>
      <c r="I32" t="s">
        <v>107</v>
      </c>
    </row>
    <row r="33" spans="1:9" x14ac:dyDescent="0.2">
      <c r="A33" s="21">
        <v>20100605</v>
      </c>
      <c r="B33" s="1">
        <v>1569530</v>
      </c>
      <c r="C33" s="1" t="s">
        <v>0</v>
      </c>
      <c r="D33" s="22" t="s">
        <v>186</v>
      </c>
      <c r="E33" s="19" t="s">
        <v>67</v>
      </c>
      <c r="F33" s="23" t="s">
        <v>27</v>
      </c>
      <c r="G33" s="19" t="s">
        <v>104</v>
      </c>
      <c r="H33" t="s">
        <v>154</v>
      </c>
      <c r="I33" t="s">
        <v>112</v>
      </c>
    </row>
    <row r="34" spans="1:9" x14ac:dyDescent="0.2">
      <c r="A34" s="21">
        <v>20100710</v>
      </c>
      <c r="B34" s="1">
        <v>2502531</v>
      </c>
      <c r="C34" s="1" t="s">
        <v>0</v>
      </c>
      <c r="D34" s="22" t="s">
        <v>109</v>
      </c>
      <c r="E34" s="19" t="s">
        <v>70</v>
      </c>
      <c r="F34" s="23" t="s">
        <v>27</v>
      </c>
      <c r="G34" s="19" t="s">
        <v>104</v>
      </c>
      <c r="H34" t="s">
        <v>157</v>
      </c>
      <c r="I34" t="s">
        <v>103</v>
      </c>
    </row>
    <row r="35" spans="1:9" x14ac:dyDescent="0.2">
      <c r="A35" s="21">
        <v>20100123</v>
      </c>
      <c r="B35" s="1">
        <v>2249375</v>
      </c>
      <c r="C35" s="1">
        <v>378</v>
      </c>
      <c r="D35" s="22" t="s">
        <v>177</v>
      </c>
      <c r="E35" s="19" t="s">
        <v>190</v>
      </c>
      <c r="F35" s="23" t="s">
        <v>33</v>
      </c>
      <c r="G35" s="19" t="s">
        <v>102</v>
      </c>
      <c r="H35" t="s">
        <v>108</v>
      </c>
      <c r="I35" t="s">
        <v>103</v>
      </c>
    </row>
    <row r="36" spans="1:9" x14ac:dyDescent="0.2">
      <c r="A36" s="21">
        <v>20100123</v>
      </c>
      <c r="B36" s="1">
        <v>2454396</v>
      </c>
      <c r="C36" s="1" t="s">
        <v>0</v>
      </c>
      <c r="D36" s="22" t="s">
        <v>177</v>
      </c>
      <c r="E36" s="19" t="s">
        <v>59</v>
      </c>
      <c r="F36" s="23" t="s">
        <v>33</v>
      </c>
      <c r="G36" s="19" t="s">
        <v>104</v>
      </c>
      <c r="H36" t="s">
        <v>120</v>
      </c>
      <c r="I36" t="s">
        <v>103</v>
      </c>
    </row>
    <row r="37" spans="1:9" x14ac:dyDescent="0.2">
      <c r="A37" s="21">
        <v>20100123</v>
      </c>
      <c r="B37" s="1">
        <v>5793384</v>
      </c>
      <c r="C37" s="1" t="s">
        <v>0</v>
      </c>
      <c r="D37" s="22" t="s">
        <v>177</v>
      </c>
      <c r="E37" s="19" t="s">
        <v>80</v>
      </c>
      <c r="F37" s="23" t="s">
        <v>33</v>
      </c>
      <c r="G37" s="19" t="s">
        <v>104</v>
      </c>
      <c r="H37" t="s">
        <v>125</v>
      </c>
      <c r="I37" t="s">
        <v>103</v>
      </c>
    </row>
    <row r="38" spans="1:9" x14ac:dyDescent="0.2">
      <c r="A38" s="21">
        <v>20100410</v>
      </c>
      <c r="B38" s="1">
        <v>1274337</v>
      </c>
      <c r="C38" s="1">
        <v>192</v>
      </c>
      <c r="D38" s="22" t="s">
        <v>178</v>
      </c>
      <c r="E38" s="19" t="s">
        <v>98</v>
      </c>
      <c r="F38" s="23" t="s">
        <v>33</v>
      </c>
      <c r="G38" s="19" t="s">
        <v>104</v>
      </c>
      <c r="H38" t="s">
        <v>21</v>
      </c>
      <c r="I38" t="s">
        <v>103</v>
      </c>
    </row>
    <row r="39" spans="1:9" x14ac:dyDescent="0.2">
      <c r="A39" s="21">
        <v>20100410</v>
      </c>
      <c r="B39" s="1">
        <v>1292772</v>
      </c>
      <c r="C39" s="1">
        <v>240</v>
      </c>
      <c r="D39" s="22" t="s">
        <v>178</v>
      </c>
      <c r="E39" s="19" t="s">
        <v>190</v>
      </c>
      <c r="F39" s="23" t="s">
        <v>33</v>
      </c>
      <c r="G39" s="19" t="s">
        <v>102</v>
      </c>
      <c r="H39" t="s">
        <v>108</v>
      </c>
      <c r="I39" t="s">
        <v>103</v>
      </c>
    </row>
    <row r="40" spans="1:9" x14ac:dyDescent="0.2">
      <c r="A40" s="21">
        <v>20100410</v>
      </c>
      <c r="B40" s="1">
        <v>1315482</v>
      </c>
      <c r="C40" s="1" t="s">
        <v>0</v>
      </c>
      <c r="D40" s="22" t="s">
        <v>178</v>
      </c>
      <c r="E40" s="19" t="s">
        <v>59</v>
      </c>
      <c r="F40" s="23" t="s">
        <v>33</v>
      </c>
      <c r="G40" s="19" t="s">
        <v>104</v>
      </c>
      <c r="H40" t="s">
        <v>134</v>
      </c>
      <c r="I40" t="s">
        <v>103</v>
      </c>
    </row>
    <row r="41" spans="1:9" x14ac:dyDescent="0.2">
      <c r="A41" s="21">
        <v>20100410</v>
      </c>
      <c r="B41" s="1">
        <v>1382557</v>
      </c>
      <c r="C41" s="1">
        <v>648</v>
      </c>
      <c r="D41" s="22" t="s">
        <v>178</v>
      </c>
      <c r="E41" s="19" t="s">
        <v>59</v>
      </c>
      <c r="F41" s="23" t="s">
        <v>33</v>
      </c>
      <c r="G41" s="19" t="s">
        <v>104</v>
      </c>
      <c r="H41" t="s">
        <v>135</v>
      </c>
      <c r="I41" t="s">
        <v>103</v>
      </c>
    </row>
    <row r="42" spans="1:9" x14ac:dyDescent="0.2">
      <c r="A42" s="21">
        <v>20100410</v>
      </c>
      <c r="B42" s="1">
        <v>1467422</v>
      </c>
      <c r="C42" s="1" t="s">
        <v>0</v>
      </c>
      <c r="D42" s="22" t="s">
        <v>178</v>
      </c>
      <c r="E42" s="19" t="s">
        <v>55</v>
      </c>
      <c r="F42" s="23" t="s">
        <v>33</v>
      </c>
      <c r="G42" s="19" t="s">
        <v>104</v>
      </c>
      <c r="H42" t="s">
        <v>136</v>
      </c>
      <c r="I42" t="s">
        <v>103</v>
      </c>
    </row>
    <row r="43" spans="1:9" x14ac:dyDescent="0.2">
      <c r="A43" s="21">
        <v>20100529</v>
      </c>
      <c r="B43" s="1">
        <v>3551980</v>
      </c>
      <c r="C43" s="1">
        <v>480</v>
      </c>
      <c r="D43" s="22" t="s">
        <v>179</v>
      </c>
      <c r="E43" s="19" t="s">
        <v>59</v>
      </c>
      <c r="F43" s="23" t="s">
        <v>33</v>
      </c>
      <c r="G43" s="19" t="s">
        <v>104</v>
      </c>
      <c r="H43" t="s">
        <v>2</v>
      </c>
      <c r="I43" t="s">
        <v>112</v>
      </c>
    </row>
    <row r="44" spans="1:9" x14ac:dyDescent="0.2">
      <c r="A44" s="21">
        <v>20100727</v>
      </c>
      <c r="B44" s="1">
        <v>2288412</v>
      </c>
      <c r="C44" s="1">
        <v>500</v>
      </c>
      <c r="D44" s="22" t="s">
        <v>105</v>
      </c>
      <c r="E44" s="19" t="s">
        <v>59</v>
      </c>
      <c r="F44" s="23" t="s">
        <v>33</v>
      </c>
      <c r="G44" s="19" t="s">
        <v>104</v>
      </c>
      <c r="H44" t="s">
        <v>3</v>
      </c>
      <c r="I44" t="s">
        <v>129</v>
      </c>
    </row>
    <row r="45" spans="1:9" x14ac:dyDescent="0.2">
      <c r="A45" s="21">
        <v>20100731</v>
      </c>
      <c r="B45" s="1">
        <v>1151619</v>
      </c>
      <c r="C45" s="1" t="s">
        <v>0</v>
      </c>
      <c r="D45" s="22" t="s">
        <v>188</v>
      </c>
      <c r="E45" s="19" t="s">
        <v>59</v>
      </c>
      <c r="F45" s="23" t="s">
        <v>33</v>
      </c>
      <c r="G45" s="19" t="s">
        <v>104</v>
      </c>
      <c r="H45" t="s">
        <v>158</v>
      </c>
      <c r="I45" t="s">
        <v>103</v>
      </c>
    </row>
    <row r="46" spans="1:9" x14ac:dyDescent="0.2">
      <c r="A46" s="21">
        <v>20100821</v>
      </c>
      <c r="B46" s="1">
        <v>1547735</v>
      </c>
      <c r="C46" s="1" t="s">
        <v>0</v>
      </c>
      <c r="D46" s="22" t="s">
        <v>183</v>
      </c>
      <c r="E46" s="19" t="s">
        <v>59</v>
      </c>
      <c r="F46" s="23" t="s">
        <v>33</v>
      </c>
      <c r="G46" s="19" t="s">
        <v>104</v>
      </c>
      <c r="H46" t="s">
        <v>3</v>
      </c>
      <c r="I46" t="s">
        <v>129</v>
      </c>
    </row>
    <row r="47" spans="1:9" x14ac:dyDescent="0.2">
      <c r="A47" s="21">
        <v>20100821</v>
      </c>
      <c r="B47" s="1">
        <v>1547735</v>
      </c>
      <c r="C47" s="1" t="s">
        <v>0</v>
      </c>
      <c r="D47" s="22" t="s">
        <v>183</v>
      </c>
      <c r="E47" s="19" t="s">
        <v>59</v>
      </c>
      <c r="F47" s="23" t="s">
        <v>33</v>
      </c>
      <c r="G47" s="19" t="s">
        <v>160</v>
      </c>
      <c r="H47" t="s">
        <v>105</v>
      </c>
      <c r="I47" t="s">
        <v>129</v>
      </c>
    </row>
    <row r="48" spans="1:9" x14ac:dyDescent="0.2">
      <c r="A48" s="21">
        <v>20100911</v>
      </c>
      <c r="B48" s="1">
        <v>1798990</v>
      </c>
      <c r="C48" s="1">
        <v>262.5</v>
      </c>
      <c r="D48" s="22" t="s">
        <v>178</v>
      </c>
      <c r="E48" s="19" t="s">
        <v>59</v>
      </c>
      <c r="F48" s="23" t="s">
        <v>33</v>
      </c>
      <c r="G48" s="19" t="s">
        <v>104</v>
      </c>
      <c r="H48" t="s">
        <v>3</v>
      </c>
      <c r="I48" t="s">
        <v>129</v>
      </c>
    </row>
    <row r="49" spans="1:9" x14ac:dyDescent="0.2">
      <c r="A49" s="21">
        <v>20100911</v>
      </c>
      <c r="B49" s="1">
        <v>1798990</v>
      </c>
      <c r="C49" s="1" t="s">
        <v>0</v>
      </c>
      <c r="D49" s="22" t="s">
        <v>178</v>
      </c>
      <c r="E49" s="19" t="s">
        <v>190</v>
      </c>
      <c r="F49" s="23" t="s">
        <v>33</v>
      </c>
      <c r="G49" s="19" t="s">
        <v>102</v>
      </c>
      <c r="H49" t="s">
        <v>108</v>
      </c>
      <c r="I49" t="s">
        <v>129</v>
      </c>
    </row>
    <row r="50" spans="1:9" x14ac:dyDescent="0.2">
      <c r="A50" s="21">
        <v>20100911</v>
      </c>
      <c r="B50" s="1">
        <v>1798990</v>
      </c>
      <c r="C50" s="1" t="s">
        <v>0</v>
      </c>
      <c r="D50" s="22" t="s">
        <v>178</v>
      </c>
      <c r="E50" s="19" t="s">
        <v>190</v>
      </c>
      <c r="F50" s="23" t="s">
        <v>33</v>
      </c>
      <c r="G50" s="19" t="s">
        <v>102</v>
      </c>
      <c r="H50" t="s">
        <v>108</v>
      </c>
      <c r="I50" t="s">
        <v>129</v>
      </c>
    </row>
    <row r="51" spans="1:9" x14ac:dyDescent="0.2">
      <c r="A51" s="21">
        <v>20100911</v>
      </c>
      <c r="B51" s="1">
        <v>1798990</v>
      </c>
      <c r="C51" s="1" t="s">
        <v>0</v>
      </c>
      <c r="D51" s="22" t="s">
        <v>178</v>
      </c>
      <c r="E51" s="19" t="s">
        <v>190</v>
      </c>
      <c r="F51" s="23" t="s">
        <v>33</v>
      </c>
      <c r="G51" s="19" t="s">
        <v>102</v>
      </c>
      <c r="H51" t="s">
        <v>108</v>
      </c>
      <c r="I51" t="s">
        <v>129</v>
      </c>
    </row>
    <row r="52" spans="1:9" x14ac:dyDescent="0.2">
      <c r="A52" s="21">
        <v>20100911</v>
      </c>
      <c r="B52" s="1">
        <v>2572086</v>
      </c>
      <c r="C52" s="1" t="s">
        <v>0</v>
      </c>
      <c r="D52" s="22" t="s">
        <v>178</v>
      </c>
      <c r="E52" s="19" t="s">
        <v>96</v>
      </c>
      <c r="F52" s="23" t="s">
        <v>33</v>
      </c>
      <c r="G52" s="19" t="s">
        <v>104</v>
      </c>
      <c r="H52" t="s">
        <v>161</v>
      </c>
      <c r="I52" t="s">
        <v>103</v>
      </c>
    </row>
    <row r="53" spans="1:9" x14ac:dyDescent="0.2">
      <c r="A53" s="21">
        <v>20100925</v>
      </c>
      <c r="B53" s="1">
        <v>1849243</v>
      </c>
      <c r="C53" s="1" t="s">
        <v>0</v>
      </c>
      <c r="D53" s="22" t="s">
        <v>181</v>
      </c>
      <c r="E53" s="19" t="s">
        <v>190</v>
      </c>
      <c r="F53" s="23" t="s">
        <v>33</v>
      </c>
      <c r="G53" s="19" t="s">
        <v>102</v>
      </c>
      <c r="H53" t="s">
        <v>108</v>
      </c>
      <c r="I53" t="s">
        <v>103</v>
      </c>
    </row>
    <row r="54" spans="1:9" x14ac:dyDescent="0.2">
      <c r="A54" s="21">
        <v>20101009</v>
      </c>
      <c r="B54" s="1">
        <v>2733871</v>
      </c>
      <c r="C54" s="1" t="s">
        <v>0</v>
      </c>
      <c r="D54" s="22" t="s">
        <v>189</v>
      </c>
      <c r="E54" s="19" t="s">
        <v>73</v>
      </c>
      <c r="F54" s="23" t="s">
        <v>33</v>
      </c>
      <c r="G54" s="19" t="s">
        <v>104</v>
      </c>
      <c r="H54" t="s">
        <v>169</v>
      </c>
      <c r="I54" t="s">
        <v>103</v>
      </c>
    </row>
    <row r="55" spans="1:9" x14ac:dyDescent="0.2">
      <c r="A55" s="21">
        <v>20101016</v>
      </c>
      <c r="B55" s="1">
        <v>1040069</v>
      </c>
      <c r="C55" s="1" t="s">
        <v>0</v>
      </c>
      <c r="D55" s="22" t="s">
        <v>177</v>
      </c>
      <c r="E55" s="19" t="s">
        <v>59</v>
      </c>
      <c r="F55" s="23" t="s">
        <v>33</v>
      </c>
      <c r="G55" s="19" t="s">
        <v>104</v>
      </c>
      <c r="H55" t="s">
        <v>3</v>
      </c>
      <c r="I55" t="s">
        <v>103</v>
      </c>
    </row>
    <row r="56" spans="1:9" x14ac:dyDescent="0.2">
      <c r="A56" s="21">
        <v>20101016</v>
      </c>
      <c r="B56" s="1">
        <v>1154378</v>
      </c>
      <c r="C56" s="1" t="s">
        <v>0</v>
      </c>
      <c r="D56" s="22" t="s">
        <v>177</v>
      </c>
      <c r="E56" s="19" t="s">
        <v>190</v>
      </c>
      <c r="F56" s="23" t="s">
        <v>33</v>
      </c>
      <c r="G56" s="19" t="s">
        <v>102</v>
      </c>
      <c r="H56" t="s">
        <v>108</v>
      </c>
      <c r="I56" t="s">
        <v>103</v>
      </c>
    </row>
    <row r="57" spans="1:9" x14ac:dyDescent="0.2">
      <c r="A57" s="21">
        <v>20100123</v>
      </c>
      <c r="B57" s="1">
        <v>2251470</v>
      </c>
      <c r="C57" s="1">
        <v>480</v>
      </c>
      <c r="D57" s="22" t="s">
        <v>177</v>
      </c>
      <c r="E57" s="19" t="s">
        <v>61</v>
      </c>
      <c r="F57" s="23" t="s">
        <v>40</v>
      </c>
      <c r="G57" s="19" t="s">
        <v>104</v>
      </c>
      <c r="H57" t="s">
        <v>10</v>
      </c>
      <c r="I57" t="s">
        <v>107</v>
      </c>
    </row>
    <row r="58" spans="1:9" x14ac:dyDescent="0.2">
      <c r="A58" s="21">
        <v>20100123</v>
      </c>
      <c r="B58" s="1">
        <v>2268488</v>
      </c>
      <c r="C58" s="1">
        <v>144</v>
      </c>
      <c r="D58" s="22" t="s">
        <v>177</v>
      </c>
      <c r="E58" s="19" t="s">
        <v>40</v>
      </c>
      <c r="F58" s="23" t="s">
        <v>40</v>
      </c>
      <c r="G58" s="19" t="s">
        <v>104</v>
      </c>
      <c r="H58" t="s">
        <v>18</v>
      </c>
      <c r="I58" t="s">
        <v>103</v>
      </c>
    </row>
    <row r="59" spans="1:9" x14ac:dyDescent="0.2">
      <c r="A59" s="21">
        <v>20100123</v>
      </c>
      <c r="B59" s="1">
        <v>2464162</v>
      </c>
      <c r="C59" s="1" t="s">
        <v>0</v>
      </c>
      <c r="D59" s="22" t="s">
        <v>177</v>
      </c>
      <c r="E59" s="19" t="s">
        <v>40</v>
      </c>
      <c r="F59" s="23" t="s">
        <v>40</v>
      </c>
      <c r="G59" s="19" t="s">
        <v>104</v>
      </c>
      <c r="H59" t="s">
        <v>121</v>
      </c>
      <c r="I59" t="s">
        <v>103</v>
      </c>
    </row>
    <row r="60" spans="1:9" x14ac:dyDescent="0.2">
      <c r="A60" s="21">
        <v>20100123</v>
      </c>
      <c r="B60" s="1">
        <v>2464162</v>
      </c>
      <c r="C60" s="1" t="s">
        <v>0</v>
      </c>
      <c r="D60" s="22" t="s">
        <v>177</v>
      </c>
      <c r="E60" s="19" t="s">
        <v>40</v>
      </c>
      <c r="F60" s="23" t="s">
        <v>40</v>
      </c>
      <c r="G60" s="19" t="s">
        <v>104</v>
      </c>
      <c r="H60" t="s">
        <v>121</v>
      </c>
      <c r="I60" t="s">
        <v>103</v>
      </c>
    </row>
    <row r="61" spans="1:9" x14ac:dyDescent="0.2">
      <c r="A61" s="21">
        <v>20100123</v>
      </c>
      <c r="B61" s="1">
        <v>3204090</v>
      </c>
      <c r="C61" s="1" t="s">
        <v>0</v>
      </c>
      <c r="D61" s="22" t="s">
        <v>177</v>
      </c>
      <c r="E61" s="19" t="s">
        <v>92</v>
      </c>
      <c r="F61" s="23" t="s">
        <v>40</v>
      </c>
      <c r="G61" s="19" t="s">
        <v>104</v>
      </c>
      <c r="H61" t="s">
        <v>123</v>
      </c>
      <c r="I61" t="s">
        <v>103</v>
      </c>
    </row>
    <row r="62" spans="1:9" x14ac:dyDescent="0.2">
      <c r="A62" s="21">
        <v>20100123</v>
      </c>
      <c r="B62" s="1">
        <v>2453698</v>
      </c>
      <c r="C62" s="1" t="s">
        <v>0</v>
      </c>
      <c r="D62" s="22" t="s">
        <v>177</v>
      </c>
      <c r="E62" s="19" t="s">
        <v>40</v>
      </c>
      <c r="F62" s="23" t="s">
        <v>40</v>
      </c>
      <c r="G62" s="19" t="s">
        <v>104</v>
      </c>
      <c r="H62" t="s">
        <v>124</v>
      </c>
      <c r="I62" t="s">
        <v>103</v>
      </c>
    </row>
    <row r="63" spans="1:9" x14ac:dyDescent="0.2">
      <c r="A63" s="21">
        <v>20100206</v>
      </c>
      <c r="B63" s="4">
        <v>1450644</v>
      </c>
      <c r="C63" s="1" t="s">
        <v>0</v>
      </c>
      <c r="D63" s="22" t="s">
        <v>109</v>
      </c>
      <c r="E63" s="19" t="s">
        <v>84</v>
      </c>
      <c r="F63" s="23" t="s">
        <v>40</v>
      </c>
      <c r="G63" s="20" t="s">
        <v>104</v>
      </c>
      <c r="H63" s="18" t="s">
        <v>19</v>
      </c>
      <c r="I63" s="18" t="s">
        <v>103</v>
      </c>
    </row>
    <row r="64" spans="1:9" x14ac:dyDescent="0.2">
      <c r="A64" s="21">
        <v>20100313</v>
      </c>
      <c r="B64" s="4">
        <v>1278338</v>
      </c>
      <c r="C64" s="1" t="s">
        <v>0</v>
      </c>
      <c r="D64" s="22" t="s">
        <v>180</v>
      </c>
      <c r="E64" s="19" t="s">
        <v>58</v>
      </c>
      <c r="F64" s="23" t="s">
        <v>40</v>
      </c>
      <c r="G64" s="20" t="s">
        <v>104</v>
      </c>
      <c r="H64" s="18" t="s">
        <v>126</v>
      </c>
      <c r="I64" s="18" t="s">
        <v>103</v>
      </c>
    </row>
    <row r="65" spans="1:9" x14ac:dyDescent="0.2">
      <c r="A65" s="21">
        <v>20100313</v>
      </c>
      <c r="B65" s="4">
        <v>1278338</v>
      </c>
      <c r="C65" s="1" t="s">
        <v>0</v>
      </c>
      <c r="D65" s="22" t="s">
        <v>180</v>
      </c>
      <c r="E65" s="19" t="s">
        <v>58</v>
      </c>
      <c r="F65" s="23" t="s">
        <v>40</v>
      </c>
      <c r="G65" s="20" t="s">
        <v>104</v>
      </c>
      <c r="H65" s="18" t="s">
        <v>126</v>
      </c>
      <c r="I65" s="18" t="s">
        <v>103</v>
      </c>
    </row>
    <row r="66" spans="1:9" x14ac:dyDescent="0.2">
      <c r="A66" s="21">
        <v>20100313</v>
      </c>
      <c r="B66" s="4">
        <v>1125018</v>
      </c>
      <c r="C66" s="1" t="s">
        <v>0</v>
      </c>
      <c r="D66" s="22" t="s">
        <v>180</v>
      </c>
      <c r="E66" s="19" t="s">
        <v>69</v>
      </c>
      <c r="F66" s="23" t="s">
        <v>40</v>
      </c>
      <c r="G66" s="20" t="s">
        <v>104</v>
      </c>
      <c r="H66" s="18" t="s">
        <v>128</v>
      </c>
      <c r="I66" s="18" t="s">
        <v>103</v>
      </c>
    </row>
    <row r="67" spans="1:9" x14ac:dyDescent="0.2">
      <c r="A67" s="21">
        <v>20100403</v>
      </c>
      <c r="B67" s="1">
        <v>3065912</v>
      </c>
      <c r="C67" s="1">
        <v>20</v>
      </c>
      <c r="D67" s="22" t="s">
        <v>182</v>
      </c>
      <c r="E67" s="19" t="s">
        <v>190</v>
      </c>
      <c r="F67" s="23" t="s">
        <v>40</v>
      </c>
      <c r="G67" s="19" t="s">
        <v>102</v>
      </c>
      <c r="H67" t="s">
        <v>108</v>
      </c>
      <c r="I67" t="s">
        <v>129</v>
      </c>
    </row>
    <row r="68" spans="1:9" x14ac:dyDescent="0.2">
      <c r="A68" s="21">
        <v>20100410</v>
      </c>
      <c r="B68" s="1">
        <v>1280707</v>
      </c>
      <c r="C68" s="1">
        <v>243</v>
      </c>
      <c r="D68" s="22" t="s">
        <v>178</v>
      </c>
      <c r="E68" s="19" t="s">
        <v>190</v>
      </c>
      <c r="F68" s="23" t="s">
        <v>40</v>
      </c>
      <c r="G68" s="19" t="s">
        <v>102</v>
      </c>
      <c r="H68" t="s">
        <v>108</v>
      </c>
      <c r="I68" t="s">
        <v>103</v>
      </c>
    </row>
    <row r="69" spans="1:9" x14ac:dyDescent="0.2">
      <c r="A69" s="21">
        <v>20100410</v>
      </c>
      <c r="B69" s="1">
        <v>1320950</v>
      </c>
      <c r="C69" s="1">
        <v>972</v>
      </c>
      <c r="D69" s="22" t="s">
        <v>178</v>
      </c>
      <c r="E69" s="19" t="s">
        <v>92</v>
      </c>
      <c r="F69" s="23" t="s">
        <v>40</v>
      </c>
      <c r="G69" s="19" t="s">
        <v>104</v>
      </c>
      <c r="H69" t="s">
        <v>139</v>
      </c>
      <c r="I69" t="s">
        <v>103</v>
      </c>
    </row>
    <row r="70" spans="1:9" x14ac:dyDescent="0.2">
      <c r="A70" s="21">
        <v>20100417</v>
      </c>
      <c r="B70" s="1">
        <v>9761460</v>
      </c>
      <c r="C70" s="1">
        <v>960</v>
      </c>
      <c r="D70" s="22" t="s">
        <v>177</v>
      </c>
      <c r="E70" s="19" t="s">
        <v>54</v>
      </c>
      <c r="F70" s="23" t="s">
        <v>40</v>
      </c>
      <c r="G70" s="19" t="s">
        <v>104</v>
      </c>
      <c r="H70" t="s">
        <v>140</v>
      </c>
      <c r="I70" t="s">
        <v>103</v>
      </c>
    </row>
    <row r="71" spans="1:9" x14ac:dyDescent="0.2">
      <c r="A71" s="21">
        <v>20100417</v>
      </c>
      <c r="B71" s="1">
        <v>5368803</v>
      </c>
      <c r="C71" s="1">
        <v>528</v>
      </c>
      <c r="D71" s="22" t="s">
        <v>177</v>
      </c>
      <c r="E71" s="19" t="s">
        <v>54</v>
      </c>
      <c r="F71" s="23" t="s">
        <v>40</v>
      </c>
      <c r="G71" s="19" t="s">
        <v>104</v>
      </c>
      <c r="H71" t="s">
        <v>140</v>
      </c>
      <c r="I71" t="s">
        <v>103</v>
      </c>
    </row>
    <row r="72" spans="1:9" x14ac:dyDescent="0.2">
      <c r="A72" s="21">
        <v>20100417</v>
      </c>
      <c r="B72" s="1">
        <v>5368803</v>
      </c>
      <c r="C72" s="1">
        <v>528</v>
      </c>
      <c r="D72" s="22" t="s">
        <v>177</v>
      </c>
      <c r="E72" s="19" t="s">
        <v>54</v>
      </c>
      <c r="F72" s="23" t="s">
        <v>40</v>
      </c>
      <c r="G72" s="19" t="s">
        <v>104</v>
      </c>
      <c r="H72" t="s">
        <v>140</v>
      </c>
      <c r="I72" t="s">
        <v>103</v>
      </c>
    </row>
    <row r="73" spans="1:9" x14ac:dyDescent="0.2">
      <c r="A73" s="21">
        <v>20100508</v>
      </c>
      <c r="B73" s="1">
        <v>1380875</v>
      </c>
      <c r="C73" s="1">
        <v>100</v>
      </c>
      <c r="D73" s="22" t="s">
        <v>184</v>
      </c>
      <c r="E73" s="19" t="s">
        <v>190</v>
      </c>
      <c r="F73" s="23" t="s">
        <v>40</v>
      </c>
      <c r="G73" s="19" t="s">
        <v>102</v>
      </c>
      <c r="H73" t="s">
        <v>108</v>
      </c>
      <c r="I73" t="s">
        <v>129</v>
      </c>
    </row>
    <row r="74" spans="1:9" x14ac:dyDescent="0.2">
      <c r="A74" s="21">
        <v>20100513</v>
      </c>
      <c r="B74" s="1">
        <v>5435513</v>
      </c>
      <c r="C74" s="1">
        <v>324</v>
      </c>
      <c r="D74" s="22" t="s">
        <v>177</v>
      </c>
      <c r="E74" s="19" t="s">
        <v>54</v>
      </c>
      <c r="F74" s="23" t="s">
        <v>40</v>
      </c>
      <c r="G74" s="19" t="s">
        <v>104</v>
      </c>
      <c r="H74" t="s">
        <v>142</v>
      </c>
      <c r="I74" t="s">
        <v>103</v>
      </c>
    </row>
    <row r="75" spans="1:9" x14ac:dyDescent="0.2">
      <c r="A75" s="21">
        <v>20100513</v>
      </c>
      <c r="B75" s="1">
        <v>5439438</v>
      </c>
      <c r="C75" s="1">
        <v>540</v>
      </c>
      <c r="D75" s="22" t="s">
        <v>177</v>
      </c>
      <c r="E75" s="19" t="s">
        <v>40</v>
      </c>
      <c r="F75" s="23" t="s">
        <v>40</v>
      </c>
      <c r="G75" s="19" t="s">
        <v>104</v>
      </c>
      <c r="H75" t="s">
        <v>9</v>
      </c>
      <c r="I75" t="s">
        <v>103</v>
      </c>
    </row>
    <row r="76" spans="1:9" x14ac:dyDescent="0.2">
      <c r="A76" s="21">
        <v>20100513</v>
      </c>
      <c r="B76" s="1">
        <v>13492225</v>
      </c>
      <c r="C76" s="1">
        <v>12</v>
      </c>
      <c r="D76" s="22" t="s">
        <v>177</v>
      </c>
      <c r="E76" s="19" t="s">
        <v>190</v>
      </c>
      <c r="F76" s="23" t="s">
        <v>40</v>
      </c>
      <c r="G76" s="19" t="s">
        <v>102</v>
      </c>
      <c r="H76" t="s">
        <v>108</v>
      </c>
      <c r="I76" t="s">
        <v>129</v>
      </c>
    </row>
    <row r="77" spans="1:9" x14ac:dyDescent="0.2">
      <c r="A77" s="21">
        <v>20100529</v>
      </c>
      <c r="B77" s="1">
        <v>3530662</v>
      </c>
      <c r="C77" s="1">
        <v>216</v>
      </c>
      <c r="D77" s="22" t="s">
        <v>179</v>
      </c>
      <c r="E77" s="19" t="s">
        <v>72</v>
      </c>
      <c r="F77" s="23" t="s">
        <v>40</v>
      </c>
      <c r="G77" s="19" t="s">
        <v>104</v>
      </c>
      <c r="H77" t="s">
        <v>145</v>
      </c>
      <c r="I77" t="s">
        <v>103</v>
      </c>
    </row>
    <row r="78" spans="1:9" x14ac:dyDescent="0.2">
      <c r="A78" s="21">
        <v>20100529</v>
      </c>
      <c r="B78" s="1">
        <v>3549449</v>
      </c>
      <c r="C78" s="1">
        <v>525</v>
      </c>
      <c r="D78" s="22" t="s">
        <v>179</v>
      </c>
      <c r="E78" s="19" t="s">
        <v>82</v>
      </c>
      <c r="F78" s="23" t="s">
        <v>40</v>
      </c>
      <c r="G78" s="19" t="s">
        <v>104</v>
      </c>
      <c r="H78" t="s">
        <v>113</v>
      </c>
      <c r="I78" t="s">
        <v>103</v>
      </c>
    </row>
    <row r="79" spans="1:9" x14ac:dyDescent="0.2">
      <c r="A79" s="21">
        <v>20100529</v>
      </c>
      <c r="B79" s="1">
        <v>3556437</v>
      </c>
      <c r="C79" s="1" t="s">
        <v>0</v>
      </c>
      <c r="D79" s="22" t="s">
        <v>179</v>
      </c>
      <c r="E79" s="19" t="s">
        <v>40</v>
      </c>
      <c r="F79" s="23" t="s">
        <v>40</v>
      </c>
      <c r="G79" s="19" t="s">
        <v>104</v>
      </c>
      <c r="H79" t="s">
        <v>147</v>
      </c>
      <c r="I79" t="s">
        <v>103</v>
      </c>
    </row>
    <row r="80" spans="1:9" x14ac:dyDescent="0.2">
      <c r="A80" s="21">
        <v>20100529</v>
      </c>
      <c r="B80" s="1">
        <v>8773545</v>
      </c>
      <c r="C80" s="1" t="s">
        <v>0</v>
      </c>
      <c r="D80" s="22" t="s">
        <v>179</v>
      </c>
      <c r="E80" s="19" t="s">
        <v>190</v>
      </c>
      <c r="F80" s="23" t="s">
        <v>40</v>
      </c>
      <c r="G80" s="19" t="s">
        <v>102</v>
      </c>
      <c r="H80" t="s">
        <v>108</v>
      </c>
      <c r="I80" t="s">
        <v>129</v>
      </c>
    </row>
    <row r="81" spans="1:9" x14ac:dyDescent="0.2">
      <c r="A81" s="21">
        <v>20100605</v>
      </c>
      <c r="B81" s="1">
        <v>1502881</v>
      </c>
      <c r="C81" s="1">
        <v>48</v>
      </c>
      <c r="D81" s="22" t="s">
        <v>186</v>
      </c>
      <c r="E81" s="19" t="s">
        <v>190</v>
      </c>
      <c r="F81" s="23" t="s">
        <v>40</v>
      </c>
      <c r="G81" s="19" t="s">
        <v>102</v>
      </c>
      <c r="H81" t="s">
        <v>108</v>
      </c>
      <c r="I81" t="s">
        <v>103</v>
      </c>
    </row>
    <row r="82" spans="1:9" x14ac:dyDescent="0.2">
      <c r="A82" s="21">
        <v>20100605</v>
      </c>
      <c r="B82" s="1">
        <v>1542951</v>
      </c>
      <c r="C82" s="1" t="s">
        <v>0</v>
      </c>
      <c r="D82" s="22" t="s">
        <v>186</v>
      </c>
      <c r="E82" s="19" t="s">
        <v>94</v>
      </c>
      <c r="F82" s="23" t="s">
        <v>40</v>
      </c>
      <c r="G82" s="19" t="s">
        <v>104</v>
      </c>
      <c r="H82" t="s">
        <v>115</v>
      </c>
      <c r="I82" t="s">
        <v>103</v>
      </c>
    </row>
    <row r="83" spans="1:9" x14ac:dyDescent="0.2">
      <c r="A83" s="21">
        <v>20100627</v>
      </c>
      <c r="B83" s="1">
        <v>6119815</v>
      </c>
      <c r="C83" s="1">
        <v>336</v>
      </c>
      <c r="D83" s="22" t="s">
        <v>176</v>
      </c>
      <c r="E83" s="19" t="s">
        <v>190</v>
      </c>
      <c r="F83" s="23" t="s">
        <v>40</v>
      </c>
      <c r="G83" s="19" t="s">
        <v>102</v>
      </c>
      <c r="H83" t="s">
        <v>108</v>
      </c>
      <c r="I83" t="s">
        <v>129</v>
      </c>
    </row>
    <row r="84" spans="1:9" x14ac:dyDescent="0.2">
      <c r="A84" s="21">
        <v>20100703</v>
      </c>
      <c r="B84" s="1">
        <v>2347852</v>
      </c>
      <c r="C84" s="1">
        <v>270</v>
      </c>
      <c r="D84" s="22" t="s">
        <v>187</v>
      </c>
      <c r="E84" s="19" t="s">
        <v>190</v>
      </c>
      <c r="F84" s="23" t="s">
        <v>40</v>
      </c>
      <c r="G84" s="19" t="s">
        <v>102</v>
      </c>
      <c r="H84" t="s">
        <v>108</v>
      </c>
      <c r="I84" t="s">
        <v>103</v>
      </c>
    </row>
    <row r="85" spans="1:9" x14ac:dyDescent="0.2">
      <c r="A85" s="21">
        <v>20100821</v>
      </c>
      <c r="B85" s="1">
        <v>1547735</v>
      </c>
      <c r="C85" s="1">
        <v>12</v>
      </c>
      <c r="D85" s="22" t="s">
        <v>183</v>
      </c>
      <c r="E85" s="19" t="s">
        <v>190</v>
      </c>
      <c r="F85" s="23" t="s">
        <v>40</v>
      </c>
      <c r="G85" s="19" t="s">
        <v>102</v>
      </c>
      <c r="H85" t="s">
        <v>108</v>
      </c>
      <c r="I85" t="s">
        <v>129</v>
      </c>
    </row>
    <row r="86" spans="1:9" x14ac:dyDescent="0.2">
      <c r="A86" s="21">
        <v>20100821</v>
      </c>
      <c r="B86" s="1">
        <v>1547735</v>
      </c>
      <c r="C86" s="1">
        <v>2</v>
      </c>
      <c r="D86" s="22" t="s">
        <v>183</v>
      </c>
      <c r="E86" s="19" t="s">
        <v>190</v>
      </c>
      <c r="F86" s="23" t="s">
        <v>40</v>
      </c>
      <c r="G86" s="19" t="s">
        <v>102</v>
      </c>
      <c r="H86" t="s">
        <v>108</v>
      </c>
      <c r="I86" t="s">
        <v>129</v>
      </c>
    </row>
    <row r="87" spans="1:9" x14ac:dyDescent="0.2">
      <c r="A87" s="21">
        <v>20100821</v>
      </c>
      <c r="B87" s="1">
        <v>1547735</v>
      </c>
      <c r="C87" s="1">
        <v>3</v>
      </c>
      <c r="D87" s="22" t="s">
        <v>183</v>
      </c>
      <c r="E87" s="19" t="s">
        <v>190</v>
      </c>
      <c r="F87" s="23" t="s">
        <v>40</v>
      </c>
      <c r="G87" s="19" t="s">
        <v>102</v>
      </c>
      <c r="H87" t="s">
        <v>108</v>
      </c>
      <c r="I87" t="s">
        <v>129</v>
      </c>
    </row>
    <row r="88" spans="1:9" x14ac:dyDescent="0.2">
      <c r="A88" s="21">
        <v>20100821</v>
      </c>
      <c r="B88" s="1">
        <v>1547735</v>
      </c>
      <c r="C88" s="1">
        <v>2.5</v>
      </c>
      <c r="D88" s="22" t="s">
        <v>183</v>
      </c>
      <c r="E88" s="19" t="s">
        <v>190</v>
      </c>
      <c r="F88" s="23" t="s">
        <v>40</v>
      </c>
      <c r="G88" s="19" t="s">
        <v>102</v>
      </c>
      <c r="H88" t="s">
        <v>108</v>
      </c>
      <c r="I88" t="s">
        <v>129</v>
      </c>
    </row>
    <row r="89" spans="1:9" x14ac:dyDescent="0.2">
      <c r="A89" s="21">
        <v>20100821</v>
      </c>
      <c r="B89" s="1">
        <v>1547735</v>
      </c>
      <c r="C89" s="1">
        <v>1.5</v>
      </c>
      <c r="D89" s="22" t="s">
        <v>183</v>
      </c>
      <c r="E89" s="19" t="s">
        <v>190</v>
      </c>
      <c r="F89" s="23" t="s">
        <v>40</v>
      </c>
      <c r="G89" s="19" t="s">
        <v>102</v>
      </c>
      <c r="H89" t="s">
        <v>108</v>
      </c>
      <c r="I89" t="s">
        <v>129</v>
      </c>
    </row>
    <row r="90" spans="1:9" x14ac:dyDescent="0.2">
      <c r="A90" s="21">
        <v>20100911</v>
      </c>
      <c r="B90" s="1">
        <v>1798990</v>
      </c>
      <c r="C90" s="1">
        <v>330</v>
      </c>
      <c r="D90" s="22" t="s">
        <v>178</v>
      </c>
      <c r="E90" s="19" t="s">
        <v>190</v>
      </c>
      <c r="F90" s="23" t="s">
        <v>40</v>
      </c>
      <c r="G90" s="19" t="s">
        <v>102</v>
      </c>
      <c r="H90" t="s">
        <v>108</v>
      </c>
      <c r="I90" t="s">
        <v>129</v>
      </c>
    </row>
    <row r="91" spans="1:9" x14ac:dyDescent="0.2">
      <c r="A91" s="21">
        <v>20100911</v>
      </c>
      <c r="B91" s="1">
        <v>1798990</v>
      </c>
      <c r="C91" s="1">
        <v>210</v>
      </c>
      <c r="D91" s="22" t="s">
        <v>178</v>
      </c>
      <c r="E91" s="19" t="s">
        <v>190</v>
      </c>
      <c r="F91" s="23" t="s">
        <v>40</v>
      </c>
      <c r="G91" s="19" t="s">
        <v>102</v>
      </c>
      <c r="H91" t="s">
        <v>108</v>
      </c>
      <c r="I91" t="s">
        <v>129</v>
      </c>
    </row>
    <row r="92" spans="1:9" x14ac:dyDescent="0.2">
      <c r="A92" s="21">
        <v>20100911</v>
      </c>
      <c r="B92" s="1">
        <v>1798990</v>
      </c>
      <c r="C92" s="1">
        <v>36</v>
      </c>
      <c r="D92" s="22" t="s">
        <v>178</v>
      </c>
      <c r="E92" s="19" t="s">
        <v>190</v>
      </c>
      <c r="F92" s="23" t="s">
        <v>40</v>
      </c>
      <c r="G92" s="19" t="s">
        <v>102</v>
      </c>
      <c r="H92" t="s">
        <v>108</v>
      </c>
      <c r="I92" t="s">
        <v>129</v>
      </c>
    </row>
    <row r="93" spans="1:9" x14ac:dyDescent="0.2">
      <c r="A93" s="21">
        <v>20100911</v>
      </c>
      <c r="B93" s="1">
        <v>1798990</v>
      </c>
      <c r="C93" s="1">
        <v>130</v>
      </c>
      <c r="D93" s="22" t="s">
        <v>178</v>
      </c>
      <c r="E93" s="19" t="s">
        <v>190</v>
      </c>
      <c r="F93" s="23" t="s">
        <v>40</v>
      </c>
      <c r="G93" s="19" t="s">
        <v>102</v>
      </c>
      <c r="H93" t="s">
        <v>108</v>
      </c>
      <c r="I93" t="s">
        <v>129</v>
      </c>
    </row>
    <row r="94" spans="1:9" x14ac:dyDescent="0.2">
      <c r="A94" s="21">
        <v>20100911</v>
      </c>
      <c r="B94" s="1">
        <v>1798990</v>
      </c>
      <c r="C94" s="1">
        <v>52</v>
      </c>
      <c r="D94" s="22" t="s">
        <v>178</v>
      </c>
      <c r="E94" s="19" t="s">
        <v>190</v>
      </c>
      <c r="F94" s="23" t="s">
        <v>40</v>
      </c>
      <c r="G94" s="19" t="s">
        <v>102</v>
      </c>
      <c r="H94" t="s">
        <v>108</v>
      </c>
      <c r="I94" t="s">
        <v>129</v>
      </c>
    </row>
    <row r="95" spans="1:9" x14ac:dyDescent="0.2">
      <c r="A95" s="21">
        <v>20100911</v>
      </c>
      <c r="B95" s="1">
        <v>1798990</v>
      </c>
      <c r="C95" s="1">
        <v>104</v>
      </c>
      <c r="D95" s="22" t="s">
        <v>178</v>
      </c>
      <c r="E95" s="19" t="s">
        <v>190</v>
      </c>
      <c r="F95" s="23" t="s">
        <v>40</v>
      </c>
      <c r="G95" s="19" t="s">
        <v>102</v>
      </c>
      <c r="H95" t="s">
        <v>108</v>
      </c>
      <c r="I95" t="s">
        <v>129</v>
      </c>
    </row>
    <row r="96" spans="1:9" x14ac:dyDescent="0.2">
      <c r="A96" s="21">
        <v>20100911</v>
      </c>
      <c r="B96" s="1">
        <v>1798990</v>
      </c>
      <c r="C96" s="1">
        <v>26</v>
      </c>
      <c r="D96" s="22" t="s">
        <v>178</v>
      </c>
      <c r="E96" s="19" t="s">
        <v>190</v>
      </c>
      <c r="F96" s="23" t="s">
        <v>40</v>
      </c>
      <c r="G96" s="19" t="s">
        <v>102</v>
      </c>
      <c r="H96" t="s">
        <v>108</v>
      </c>
      <c r="I96" t="s">
        <v>129</v>
      </c>
    </row>
    <row r="97" spans="1:9" x14ac:dyDescent="0.2">
      <c r="A97" s="21">
        <v>20100911</v>
      </c>
      <c r="B97" s="1">
        <v>1798990</v>
      </c>
      <c r="C97" s="1">
        <v>36</v>
      </c>
      <c r="D97" s="22" t="s">
        <v>178</v>
      </c>
      <c r="E97" s="19" t="s">
        <v>190</v>
      </c>
      <c r="F97" s="23" t="s">
        <v>40</v>
      </c>
      <c r="G97" s="19" t="s">
        <v>102</v>
      </c>
      <c r="H97" t="s">
        <v>108</v>
      </c>
      <c r="I97" t="s">
        <v>129</v>
      </c>
    </row>
    <row r="98" spans="1:9" x14ac:dyDescent="0.2">
      <c r="A98" s="21">
        <v>20101009</v>
      </c>
      <c r="B98" s="1">
        <v>2489151</v>
      </c>
      <c r="C98" s="1">
        <v>192</v>
      </c>
      <c r="D98" s="22" t="s">
        <v>189</v>
      </c>
      <c r="E98" s="19" t="s">
        <v>190</v>
      </c>
      <c r="F98" s="23" t="s">
        <v>40</v>
      </c>
      <c r="G98" s="19" t="s">
        <v>102</v>
      </c>
      <c r="H98" t="s">
        <v>108</v>
      </c>
      <c r="I98" t="s">
        <v>103</v>
      </c>
    </row>
    <row r="99" spans="1:9" x14ac:dyDescent="0.2">
      <c r="A99" s="21">
        <v>20101009</v>
      </c>
      <c r="B99" s="1">
        <v>2494310</v>
      </c>
      <c r="C99" s="1">
        <v>450</v>
      </c>
      <c r="D99" s="22" t="s">
        <v>189</v>
      </c>
      <c r="E99" s="19" t="s">
        <v>84</v>
      </c>
      <c r="F99" s="23" t="s">
        <v>40</v>
      </c>
      <c r="G99" s="19" t="s">
        <v>104</v>
      </c>
      <c r="H99" t="s">
        <v>167</v>
      </c>
      <c r="I99" t="s">
        <v>103</v>
      </c>
    </row>
    <row r="100" spans="1:9" x14ac:dyDescent="0.2">
      <c r="A100" s="21">
        <v>20101009</v>
      </c>
      <c r="B100" s="1">
        <v>2552170</v>
      </c>
      <c r="C100" s="1">
        <v>810</v>
      </c>
      <c r="D100" s="22" t="s">
        <v>189</v>
      </c>
      <c r="E100" s="19" t="s">
        <v>190</v>
      </c>
      <c r="F100" s="23" t="s">
        <v>40</v>
      </c>
      <c r="G100" s="19" t="s">
        <v>102</v>
      </c>
      <c r="H100" t="s">
        <v>108</v>
      </c>
      <c r="I100" t="s">
        <v>103</v>
      </c>
    </row>
    <row r="101" spans="1:9" x14ac:dyDescent="0.2">
      <c r="A101" s="21">
        <v>20101009</v>
      </c>
      <c r="B101" s="1">
        <v>5768562</v>
      </c>
      <c r="C101" s="1">
        <v>15</v>
      </c>
      <c r="D101" s="22" t="s">
        <v>189</v>
      </c>
      <c r="E101" s="19" t="s">
        <v>190</v>
      </c>
      <c r="F101" s="23" t="s">
        <v>40</v>
      </c>
      <c r="G101" s="19" t="s">
        <v>102</v>
      </c>
      <c r="H101" t="s">
        <v>108</v>
      </c>
      <c r="I101" t="s">
        <v>129</v>
      </c>
    </row>
    <row r="102" spans="1:9" x14ac:dyDescent="0.2">
      <c r="A102" s="21">
        <v>20101009</v>
      </c>
      <c r="B102" s="1">
        <v>5768562</v>
      </c>
      <c r="C102" s="1" t="s">
        <v>0</v>
      </c>
      <c r="D102" s="22" t="s">
        <v>189</v>
      </c>
      <c r="E102" s="19" t="s">
        <v>40</v>
      </c>
      <c r="F102" s="23" t="s">
        <v>40</v>
      </c>
      <c r="G102" s="19" t="s">
        <v>104</v>
      </c>
      <c r="H102" t="s">
        <v>15</v>
      </c>
      <c r="I102" t="s">
        <v>129</v>
      </c>
    </row>
    <row r="103" spans="1:9" x14ac:dyDescent="0.2">
      <c r="A103" s="21">
        <v>20101009</v>
      </c>
      <c r="B103" s="1">
        <v>3085092</v>
      </c>
      <c r="C103" s="1" t="s">
        <v>0</v>
      </c>
      <c r="D103" s="22" t="s">
        <v>189</v>
      </c>
      <c r="E103" s="19" t="s">
        <v>40</v>
      </c>
      <c r="F103" s="23" t="s">
        <v>40</v>
      </c>
      <c r="G103" s="19" t="s">
        <v>104</v>
      </c>
      <c r="H103" t="s">
        <v>16</v>
      </c>
      <c r="I103" t="s">
        <v>103</v>
      </c>
    </row>
    <row r="104" spans="1:9" x14ac:dyDescent="0.2">
      <c r="A104" s="21">
        <v>20101016</v>
      </c>
      <c r="B104" s="1">
        <v>1088934</v>
      </c>
      <c r="C104" s="1" t="s">
        <v>0</v>
      </c>
      <c r="D104" s="22" t="s">
        <v>177</v>
      </c>
      <c r="E104" s="19" t="s">
        <v>58</v>
      </c>
      <c r="F104" s="23" t="s">
        <v>40</v>
      </c>
      <c r="G104" s="19" t="s">
        <v>104</v>
      </c>
      <c r="H104" t="s">
        <v>171</v>
      </c>
      <c r="I104" t="s">
        <v>103</v>
      </c>
    </row>
    <row r="105" spans="1:9" x14ac:dyDescent="0.2">
      <c r="A105" s="21">
        <v>20101016</v>
      </c>
      <c r="B105" s="1">
        <v>2256475</v>
      </c>
      <c r="C105" s="1">
        <v>108</v>
      </c>
      <c r="D105" s="22" t="s">
        <v>177</v>
      </c>
      <c r="E105" s="19" t="s">
        <v>190</v>
      </c>
      <c r="F105" s="23" t="s">
        <v>40</v>
      </c>
      <c r="G105" s="19" t="s">
        <v>102</v>
      </c>
      <c r="H105" t="s">
        <v>108</v>
      </c>
      <c r="I105" t="s">
        <v>129</v>
      </c>
    </row>
    <row r="106" spans="1:9" x14ac:dyDescent="0.2">
      <c r="A106" s="21">
        <v>20100123</v>
      </c>
      <c r="B106" s="1">
        <v>2251470</v>
      </c>
      <c r="C106" s="1">
        <v>480</v>
      </c>
      <c r="D106" s="22" t="s">
        <v>177</v>
      </c>
      <c r="E106" s="19" t="s">
        <v>190</v>
      </c>
      <c r="F106" s="23" t="s">
        <v>42</v>
      </c>
      <c r="G106" s="19" t="s">
        <v>102</v>
      </c>
      <c r="H106" t="s">
        <v>108</v>
      </c>
      <c r="I106" t="s">
        <v>103</v>
      </c>
    </row>
    <row r="107" spans="1:9" x14ac:dyDescent="0.2">
      <c r="A107" s="21">
        <v>20100123</v>
      </c>
      <c r="B107" s="1">
        <v>2430384</v>
      </c>
      <c r="C107" s="1" t="s">
        <v>0</v>
      </c>
      <c r="D107" s="22" t="s">
        <v>177</v>
      </c>
      <c r="E107" s="19" t="s">
        <v>190</v>
      </c>
      <c r="F107" s="23" t="s">
        <v>42</v>
      </c>
      <c r="G107" s="19" t="s">
        <v>102</v>
      </c>
      <c r="H107" t="s">
        <v>108</v>
      </c>
      <c r="I107" t="s">
        <v>107</v>
      </c>
    </row>
    <row r="108" spans="1:9" x14ac:dyDescent="0.2">
      <c r="A108" s="21">
        <v>20100605</v>
      </c>
      <c r="B108" s="1">
        <v>1520915</v>
      </c>
      <c r="C108" s="1">
        <v>108</v>
      </c>
      <c r="D108" s="22" t="s">
        <v>186</v>
      </c>
      <c r="E108" s="19" t="s">
        <v>77</v>
      </c>
      <c r="F108" s="23" t="s">
        <v>42</v>
      </c>
      <c r="G108" s="19" t="s">
        <v>104</v>
      </c>
      <c r="H108" t="s">
        <v>149</v>
      </c>
      <c r="I108" t="s">
        <v>103</v>
      </c>
    </row>
    <row r="109" spans="1:9" x14ac:dyDescent="0.2">
      <c r="A109" s="21">
        <v>20100605</v>
      </c>
      <c r="B109" s="1">
        <v>1551347</v>
      </c>
      <c r="C109" s="1">
        <v>384</v>
      </c>
      <c r="D109" s="22" t="s">
        <v>186</v>
      </c>
      <c r="E109" s="19" t="s">
        <v>190</v>
      </c>
      <c r="F109" s="23" t="s">
        <v>42</v>
      </c>
      <c r="G109" s="19" t="s">
        <v>102</v>
      </c>
      <c r="H109" t="s">
        <v>108</v>
      </c>
      <c r="I109" t="s">
        <v>112</v>
      </c>
    </row>
    <row r="110" spans="1:9" x14ac:dyDescent="0.2">
      <c r="A110" s="21">
        <v>20100627</v>
      </c>
      <c r="B110" s="1">
        <v>2583140</v>
      </c>
      <c r="C110" s="1">
        <v>384</v>
      </c>
      <c r="D110" s="22" t="s">
        <v>176</v>
      </c>
      <c r="E110" s="19" t="s">
        <v>68</v>
      </c>
      <c r="F110" s="23" t="s">
        <v>42</v>
      </c>
      <c r="G110" s="19" t="s">
        <v>104</v>
      </c>
      <c r="H110" t="s">
        <v>155</v>
      </c>
      <c r="I110" t="s">
        <v>107</v>
      </c>
    </row>
    <row r="111" spans="1:9" x14ac:dyDescent="0.2">
      <c r="A111" s="21">
        <v>20101009</v>
      </c>
      <c r="B111" s="1">
        <v>2428082</v>
      </c>
      <c r="C111" s="1">
        <v>288</v>
      </c>
      <c r="D111" s="22" t="s">
        <v>189</v>
      </c>
      <c r="E111" s="19" t="s">
        <v>68</v>
      </c>
      <c r="F111" s="23" t="s">
        <v>42</v>
      </c>
      <c r="G111" s="19" t="s">
        <v>104</v>
      </c>
      <c r="H111" t="s">
        <v>164</v>
      </c>
      <c r="I111" t="s">
        <v>103</v>
      </c>
    </row>
    <row r="112" spans="1:9" x14ac:dyDescent="0.2">
      <c r="A112" s="21">
        <v>20100123</v>
      </c>
      <c r="B112" s="1">
        <v>2448949</v>
      </c>
      <c r="C112" s="1" t="s">
        <v>0</v>
      </c>
      <c r="D112" s="22" t="s">
        <v>177</v>
      </c>
      <c r="E112" s="19" t="s">
        <v>74</v>
      </c>
      <c r="F112" s="23" t="s">
        <v>37</v>
      </c>
      <c r="G112" s="19" t="s">
        <v>104</v>
      </c>
      <c r="H112" t="s">
        <v>20</v>
      </c>
      <c r="I112" t="s">
        <v>103</v>
      </c>
    </row>
    <row r="113" spans="1:9" x14ac:dyDescent="0.2">
      <c r="A113" s="21">
        <v>20100911</v>
      </c>
      <c r="B113" s="1">
        <v>1798990</v>
      </c>
      <c r="C113" s="1">
        <v>202.5</v>
      </c>
      <c r="D113" s="22" t="s">
        <v>178</v>
      </c>
      <c r="E113" s="19" t="s">
        <v>190</v>
      </c>
      <c r="F113" s="23" t="s">
        <v>37</v>
      </c>
      <c r="G113" s="19" t="s">
        <v>102</v>
      </c>
      <c r="H113" t="s">
        <v>108</v>
      </c>
      <c r="I113" t="s">
        <v>129</v>
      </c>
    </row>
    <row r="114" spans="1:9" x14ac:dyDescent="0.2">
      <c r="A114" s="21">
        <v>20100911</v>
      </c>
      <c r="B114" s="1">
        <v>1798990</v>
      </c>
      <c r="C114" s="1" t="s">
        <v>0</v>
      </c>
      <c r="D114" s="22" t="s">
        <v>178</v>
      </c>
      <c r="E114" s="19" t="s">
        <v>190</v>
      </c>
      <c r="F114" s="23" t="s">
        <v>37</v>
      </c>
      <c r="G114" s="19" t="s">
        <v>102</v>
      </c>
      <c r="H114" t="s">
        <v>108</v>
      </c>
      <c r="I114" t="s">
        <v>129</v>
      </c>
    </row>
    <row r="115" spans="1:9" x14ac:dyDescent="0.2">
      <c r="A115" s="21">
        <v>20100605</v>
      </c>
      <c r="B115" s="1">
        <v>1507562</v>
      </c>
      <c r="C115" s="1">
        <v>96</v>
      </c>
      <c r="D115" s="22" t="s">
        <v>186</v>
      </c>
      <c r="E115" s="19" t="s">
        <v>57</v>
      </c>
      <c r="F115" s="23" t="s">
        <v>35</v>
      </c>
      <c r="G115" s="19" t="s">
        <v>104</v>
      </c>
      <c r="H115" t="s">
        <v>17</v>
      </c>
      <c r="I115" t="s">
        <v>103</v>
      </c>
    </row>
    <row r="116" spans="1:9" x14ac:dyDescent="0.2">
      <c r="A116" s="21">
        <v>20100710</v>
      </c>
      <c r="B116" s="1">
        <v>5377257</v>
      </c>
      <c r="C116" s="1" t="s">
        <v>0</v>
      </c>
      <c r="D116" s="22" t="s">
        <v>109</v>
      </c>
      <c r="E116" s="19" t="s">
        <v>57</v>
      </c>
      <c r="F116" s="23" t="s">
        <v>35</v>
      </c>
      <c r="G116" s="19" t="s">
        <v>104</v>
      </c>
      <c r="H116" t="s">
        <v>4</v>
      </c>
      <c r="I116" t="s">
        <v>129</v>
      </c>
    </row>
    <row r="117" spans="1:9" x14ac:dyDescent="0.2">
      <c r="A117" s="21">
        <v>20100807</v>
      </c>
      <c r="B117" s="1">
        <v>12710994</v>
      </c>
      <c r="C117" s="1" t="s">
        <v>0</v>
      </c>
      <c r="D117" s="22" t="s">
        <v>179</v>
      </c>
      <c r="E117" s="19" t="s">
        <v>57</v>
      </c>
      <c r="F117" s="23" t="s">
        <v>35</v>
      </c>
      <c r="G117" s="19" t="s">
        <v>104</v>
      </c>
      <c r="H117" t="s">
        <v>5</v>
      </c>
      <c r="I117" t="s">
        <v>103</v>
      </c>
    </row>
    <row r="118" spans="1:9" x14ac:dyDescent="0.2">
      <c r="A118" s="21">
        <v>20100911</v>
      </c>
      <c r="B118" s="1">
        <v>1505313</v>
      </c>
      <c r="C118" s="1" t="s">
        <v>0</v>
      </c>
      <c r="D118" s="22" t="s">
        <v>178</v>
      </c>
      <c r="E118" s="19" t="s">
        <v>57</v>
      </c>
      <c r="F118" s="23" t="s">
        <v>35</v>
      </c>
      <c r="G118" s="19" t="s">
        <v>104</v>
      </c>
      <c r="H118" t="s">
        <v>162</v>
      </c>
      <c r="I118" t="s">
        <v>103</v>
      </c>
    </row>
    <row r="119" spans="1:9" x14ac:dyDescent="0.2">
      <c r="A119" s="21">
        <v>20100925</v>
      </c>
      <c r="B119" s="1">
        <v>3097952</v>
      </c>
      <c r="C119" s="1" t="s">
        <v>0</v>
      </c>
      <c r="D119" s="22" t="s">
        <v>181</v>
      </c>
      <c r="E119" s="19" t="s">
        <v>57</v>
      </c>
      <c r="F119" s="23" t="s">
        <v>35</v>
      </c>
      <c r="G119" s="19" t="s">
        <v>104</v>
      </c>
      <c r="H119" t="s">
        <v>4</v>
      </c>
      <c r="I119" t="s">
        <v>129</v>
      </c>
    </row>
    <row r="120" spans="1:9" x14ac:dyDescent="0.2">
      <c r="A120" s="21">
        <v>20101016</v>
      </c>
      <c r="B120" s="1">
        <v>1128915</v>
      </c>
      <c r="C120" s="1" t="s">
        <v>0</v>
      </c>
      <c r="D120" s="22" t="s">
        <v>177</v>
      </c>
      <c r="E120" s="19" t="s">
        <v>190</v>
      </c>
      <c r="F120" s="23" t="s">
        <v>35</v>
      </c>
      <c r="G120" s="19" t="s">
        <v>102</v>
      </c>
      <c r="H120" t="s">
        <v>108</v>
      </c>
      <c r="I120" t="s">
        <v>103</v>
      </c>
    </row>
    <row r="121" spans="1:9" x14ac:dyDescent="0.2">
      <c r="A121" s="21">
        <v>20100513</v>
      </c>
      <c r="B121" s="1">
        <v>5425116</v>
      </c>
      <c r="C121" s="1">
        <v>80</v>
      </c>
      <c r="D121" s="22" t="s">
        <v>177</v>
      </c>
      <c r="E121" s="19" t="s">
        <v>190</v>
      </c>
      <c r="F121" s="23" t="s">
        <v>43</v>
      </c>
      <c r="G121" s="19" t="s">
        <v>102</v>
      </c>
      <c r="H121" t="s">
        <v>108</v>
      </c>
      <c r="I121" t="s">
        <v>103</v>
      </c>
    </row>
    <row r="122" spans="1:9" x14ac:dyDescent="0.2">
      <c r="A122" s="21">
        <v>20101016</v>
      </c>
      <c r="B122" s="1">
        <v>1139311</v>
      </c>
      <c r="C122" s="1" t="s">
        <v>0</v>
      </c>
      <c r="D122" s="22" t="s">
        <v>177</v>
      </c>
      <c r="E122" s="19" t="s">
        <v>190</v>
      </c>
      <c r="F122" s="23" t="s">
        <v>43</v>
      </c>
      <c r="G122" s="19" t="s">
        <v>102</v>
      </c>
      <c r="H122" t="s">
        <v>108</v>
      </c>
      <c r="I122" t="s">
        <v>103</v>
      </c>
    </row>
    <row r="123" spans="1:9" x14ac:dyDescent="0.2">
      <c r="A123" s="21">
        <v>20100123</v>
      </c>
      <c r="B123" s="1">
        <v>2314546</v>
      </c>
      <c r="C123" s="1" t="s">
        <v>0</v>
      </c>
      <c r="D123" s="22" t="s">
        <v>177</v>
      </c>
      <c r="E123" s="19" t="s">
        <v>190</v>
      </c>
      <c r="F123" s="23" t="s">
        <v>28</v>
      </c>
      <c r="G123" s="19" t="s">
        <v>102</v>
      </c>
      <c r="H123" t="s">
        <v>108</v>
      </c>
      <c r="I123" t="s">
        <v>103</v>
      </c>
    </row>
    <row r="124" spans="1:9" x14ac:dyDescent="0.2">
      <c r="A124" s="21">
        <v>20100529</v>
      </c>
      <c r="B124" s="1">
        <v>3535831</v>
      </c>
      <c r="C124" s="1">
        <v>384</v>
      </c>
      <c r="D124" s="22" t="s">
        <v>179</v>
      </c>
      <c r="E124" s="19" t="s">
        <v>91</v>
      </c>
      <c r="F124" s="23" t="s">
        <v>28</v>
      </c>
      <c r="G124" s="19" t="s">
        <v>104</v>
      </c>
      <c r="H124" t="s">
        <v>146</v>
      </c>
      <c r="I124" t="s">
        <v>107</v>
      </c>
    </row>
    <row r="125" spans="1:9" x14ac:dyDescent="0.2">
      <c r="A125" s="21">
        <v>20100529</v>
      </c>
      <c r="B125" s="1">
        <v>4271136</v>
      </c>
      <c r="C125" s="1" t="s">
        <v>0</v>
      </c>
      <c r="D125" s="22" t="s">
        <v>179</v>
      </c>
      <c r="E125" s="19" t="s">
        <v>99</v>
      </c>
      <c r="F125" s="23" t="s">
        <v>28</v>
      </c>
      <c r="G125" s="19" t="s">
        <v>104</v>
      </c>
      <c r="H125" t="s">
        <v>148</v>
      </c>
      <c r="I125" t="s">
        <v>103</v>
      </c>
    </row>
    <row r="126" spans="1:9" x14ac:dyDescent="0.2">
      <c r="A126" s="21">
        <v>20100605</v>
      </c>
      <c r="B126" s="1">
        <v>1536614</v>
      </c>
      <c r="C126" s="1">
        <v>320</v>
      </c>
      <c r="D126" s="22" t="s">
        <v>186</v>
      </c>
      <c r="E126" s="19" t="s">
        <v>190</v>
      </c>
      <c r="F126" s="23" t="s">
        <v>28</v>
      </c>
      <c r="G126" s="19" t="s">
        <v>102</v>
      </c>
      <c r="H126" t="s">
        <v>108</v>
      </c>
      <c r="I126" t="s">
        <v>103</v>
      </c>
    </row>
    <row r="127" spans="1:9" x14ac:dyDescent="0.2">
      <c r="A127" s="21">
        <v>20100123</v>
      </c>
      <c r="B127" s="1">
        <v>2288310</v>
      </c>
      <c r="C127" s="1">
        <v>840</v>
      </c>
      <c r="D127" s="22" t="s">
        <v>177</v>
      </c>
      <c r="E127" s="19" t="s">
        <v>76</v>
      </c>
      <c r="F127" s="23" t="s">
        <v>41</v>
      </c>
      <c r="G127" s="19" t="s">
        <v>104</v>
      </c>
      <c r="H127" t="s">
        <v>118</v>
      </c>
      <c r="I127" t="s">
        <v>103</v>
      </c>
    </row>
    <row r="128" spans="1:9" x14ac:dyDescent="0.2">
      <c r="A128" s="21">
        <v>20100123</v>
      </c>
      <c r="B128" s="1">
        <v>2288310</v>
      </c>
      <c r="C128" s="1">
        <v>840</v>
      </c>
      <c r="D128" s="22" t="s">
        <v>177</v>
      </c>
      <c r="E128" s="19" t="s">
        <v>76</v>
      </c>
      <c r="F128" s="23" t="s">
        <v>41</v>
      </c>
      <c r="G128" s="19" t="s">
        <v>104</v>
      </c>
      <c r="H128" t="s">
        <v>118</v>
      </c>
      <c r="I128" t="s">
        <v>103</v>
      </c>
    </row>
    <row r="129" spans="1:9" x14ac:dyDescent="0.2">
      <c r="A129" s="21">
        <v>20100123</v>
      </c>
      <c r="B129" s="1">
        <v>2502968</v>
      </c>
      <c r="C129" s="1" t="s">
        <v>0</v>
      </c>
      <c r="D129" s="22" t="s">
        <v>177</v>
      </c>
      <c r="E129" s="19" t="s">
        <v>56</v>
      </c>
      <c r="F129" s="23" t="s">
        <v>44</v>
      </c>
      <c r="G129" s="19" t="s">
        <v>104</v>
      </c>
      <c r="H129" t="s">
        <v>13</v>
      </c>
      <c r="I129" t="s">
        <v>103</v>
      </c>
    </row>
    <row r="130" spans="1:9" x14ac:dyDescent="0.2">
      <c r="A130" s="21">
        <v>20100123</v>
      </c>
      <c r="B130" s="1">
        <v>5013478</v>
      </c>
      <c r="C130" s="1" t="s">
        <v>0</v>
      </c>
      <c r="D130" s="22" t="s">
        <v>177</v>
      </c>
      <c r="E130" s="19" t="s">
        <v>56</v>
      </c>
      <c r="F130" s="23" t="s">
        <v>44</v>
      </c>
      <c r="G130" s="19" t="s">
        <v>104</v>
      </c>
      <c r="H130" t="s">
        <v>122</v>
      </c>
      <c r="I130" t="s">
        <v>103</v>
      </c>
    </row>
    <row r="131" spans="1:9" x14ac:dyDescent="0.2">
      <c r="A131" s="21">
        <v>20100227</v>
      </c>
      <c r="B131" s="4">
        <v>1457540</v>
      </c>
      <c r="C131" s="1" t="s">
        <v>0</v>
      </c>
      <c r="D131" s="22" t="s">
        <v>175</v>
      </c>
      <c r="E131" s="19" t="s">
        <v>56</v>
      </c>
      <c r="F131" s="23" t="s">
        <v>44</v>
      </c>
      <c r="G131" s="20" t="s">
        <v>104</v>
      </c>
      <c r="H131" s="18" t="s">
        <v>13</v>
      </c>
      <c r="I131" s="18" t="s">
        <v>103</v>
      </c>
    </row>
    <row r="132" spans="1:9" x14ac:dyDescent="0.2">
      <c r="A132" s="21">
        <v>20100227</v>
      </c>
      <c r="B132" s="4">
        <v>67312633</v>
      </c>
      <c r="C132" s="1" t="s">
        <v>0</v>
      </c>
      <c r="D132" s="22" t="s">
        <v>175</v>
      </c>
      <c r="E132" s="19" t="s">
        <v>190</v>
      </c>
      <c r="F132" s="23" t="s">
        <v>44</v>
      </c>
      <c r="G132" s="20" t="s">
        <v>102</v>
      </c>
      <c r="H132" s="18" t="s">
        <v>108</v>
      </c>
      <c r="I132" s="18" t="s">
        <v>103</v>
      </c>
    </row>
    <row r="133" spans="1:9" x14ac:dyDescent="0.2">
      <c r="A133" s="21">
        <v>20100313</v>
      </c>
      <c r="B133" s="4">
        <v>1276293</v>
      </c>
      <c r="C133" s="1" t="s">
        <v>0</v>
      </c>
      <c r="D133" s="22" t="s">
        <v>180</v>
      </c>
      <c r="E133" s="19" t="s">
        <v>56</v>
      </c>
      <c r="F133" s="23" t="s">
        <v>44</v>
      </c>
      <c r="G133" s="20" t="s">
        <v>104</v>
      </c>
      <c r="H133" s="18" t="s">
        <v>127</v>
      </c>
      <c r="I133" s="18" t="s">
        <v>103</v>
      </c>
    </row>
    <row r="134" spans="1:9" x14ac:dyDescent="0.2">
      <c r="A134" s="21">
        <v>20100410</v>
      </c>
      <c r="B134" s="1">
        <v>1262497</v>
      </c>
      <c r="C134" s="1">
        <v>96</v>
      </c>
      <c r="D134" s="22" t="s">
        <v>178</v>
      </c>
      <c r="E134" s="19" t="s">
        <v>56</v>
      </c>
      <c r="F134" s="23" t="s">
        <v>44</v>
      </c>
      <c r="G134" s="19" t="s">
        <v>104</v>
      </c>
      <c r="H134" t="s">
        <v>130</v>
      </c>
      <c r="I134" t="s">
        <v>112</v>
      </c>
    </row>
    <row r="135" spans="1:9" x14ac:dyDescent="0.2">
      <c r="A135" s="21">
        <v>20100410</v>
      </c>
      <c r="B135" s="1">
        <v>1272987</v>
      </c>
      <c r="C135" s="1">
        <v>96</v>
      </c>
      <c r="D135" s="22" t="s">
        <v>178</v>
      </c>
      <c r="E135" s="19" t="s">
        <v>190</v>
      </c>
      <c r="F135" s="23" t="s">
        <v>44</v>
      </c>
      <c r="G135" s="19" t="s">
        <v>102</v>
      </c>
      <c r="H135" t="s">
        <v>108</v>
      </c>
      <c r="I135" t="s">
        <v>112</v>
      </c>
    </row>
    <row r="136" spans="1:9" x14ac:dyDescent="0.2">
      <c r="A136" s="21">
        <v>20100410</v>
      </c>
      <c r="B136" s="1">
        <v>1274112</v>
      </c>
      <c r="C136" s="1">
        <v>144</v>
      </c>
      <c r="D136" s="22" t="s">
        <v>178</v>
      </c>
      <c r="E136" s="19" t="s">
        <v>66</v>
      </c>
      <c r="F136" s="23" t="s">
        <v>44</v>
      </c>
      <c r="G136" s="19" t="s">
        <v>104</v>
      </c>
      <c r="H136" t="s">
        <v>131</v>
      </c>
      <c r="I136" t="s">
        <v>112</v>
      </c>
    </row>
    <row r="137" spans="1:9" x14ac:dyDescent="0.2">
      <c r="A137" s="21">
        <v>20100410</v>
      </c>
      <c r="B137" s="1">
        <v>1285952</v>
      </c>
      <c r="C137" s="1">
        <v>200</v>
      </c>
      <c r="D137" s="22" t="s">
        <v>178</v>
      </c>
      <c r="E137" s="19" t="s">
        <v>190</v>
      </c>
      <c r="F137" s="23" t="s">
        <v>44</v>
      </c>
      <c r="G137" s="19" t="s">
        <v>102</v>
      </c>
      <c r="H137" t="s">
        <v>108</v>
      </c>
      <c r="I137" t="s">
        <v>103</v>
      </c>
    </row>
    <row r="138" spans="1:9" x14ac:dyDescent="0.2">
      <c r="A138" s="21">
        <v>20100410</v>
      </c>
      <c r="B138" s="1">
        <v>1291647</v>
      </c>
      <c r="C138" s="1">
        <v>189</v>
      </c>
      <c r="D138" s="22" t="s">
        <v>178</v>
      </c>
      <c r="E138" s="19" t="s">
        <v>88</v>
      </c>
      <c r="F138" s="23" t="s">
        <v>44</v>
      </c>
      <c r="G138" s="19" t="s">
        <v>104</v>
      </c>
      <c r="H138" t="s">
        <v>133</v>
      </c>
      <c r="I138" t="s">
        <v>103</v>
      </c>
    </row>
    <row r="139" spans="1:9" x14ac:dyDescent="0.2">
      <c r="A139" s="21">
        <v>20100410</v>
      </c>
      <c r="B139" s="1">
        <v>1298917</v>
      </c>
      <c r="C139" s="1">
        <v>270</v>
      </c>
      <c r="D139" s="22" t="s">
        <v>178</v>
      </c>
      <c r="E139" s="19" t="s">
        <v>190</v>
      </c>
      <c r="F139" s="23" t="s">
        <v>44</v>
      </c>
      <c r="G139" s="19" t="s">
        <v>102</v>
      </c>
      <c r="H139" t="s">
        <v>108</v>
      </c>
      <c r="I139" t="s">
        <v>103</v>
      </c>
    </row>
    <row r="140" spans="1:9" x14ac:dyDescent="0.2">
      <c r="A140" s="21">
        <v>20100410</v>
      </c>
      <c r="B140" s="1">
        <v>1300942</v>
      </c>
      <c r="C140" s="1">
        <v>864</v>
      </c>
      <c r="D140" s="22" t="s">
        <v>178</v>
      </c>
      <c r="E140" s="19" t="s">
        <v>190</v>
      </c>
      <c r="F140" s="23" t="s">
        <v>44</v>
      </c>
      <c r="G140" s="19" t="s">
        <v>102</v>
      </c>
      <c r="H140" t="s">
        <v>108</v>
      </c>
      <c r="I140" t="s">
        <v>103</v>
      </c>
    </row>
    <row r="141" spans="1:9" x14ac:dyDescent="0.2">
      <c r="A141" s="21">
        <v>20100410</v>
      </c>
      <c r="B141" s="1">
        <v>1345460</v>
      </c>
      <c r="C141" s="1" t="s">
        <v>0</v>
      </c>
      <c r="D141" s="22" t="s">
        <v>178</v>
      </c>
      <c r="E141" s="19" t="s">
        <v>56</v>
      </c>
      <c r="F141" s="23" t="s">
        <v>44</v>
      </c>
      <c r="G141" s="19" t="s">
        <v>104</v>
      </c>
      <c r="H141" t="s">
        <v>137</v>
      </c>
      <c r="I141" t="s">
        <v>103</v>
      </c>
    </row>
    <row r="142" spans="1:9" x14ac:dyDescent="0.2">
      <c r="A142" s="21">
        <v>20100417</v>
      </c>
      <c r="B142" s="1">
        <v>4806781</v>
      </c>
      <c r="C142" s="1">
        <v>162</v>
      </c>
      <c r="D142" s="22" t="s">
        <v>177</v>
      </c>
      <c r="E142" s="19" t="s">
        <v>190</v>
      </c>
      <c r="F142" s="23" t="s">
        <v>44</v>
      </c>
      <c r="G142" s="19" t="s">
        <v>102</v>
      </c>
      <c r="H142" t="s">
        <v>108</v>
      </c>
      <c r="I142" t="s">
        <v>103</v>
      </c>
    </row>
    <row r="143" spans="1:9" x14ac:dyDescent="0.2">
      <c r="A143" s="21">
        <v>20100513</v>
      </c>
      <c r="B143" s="1">
        <v>5422039</v>
      </c>
      <c r="C143" s="1">
        <v>54</v>
      </c>
      <c r="D143" s="22" t="s">
        <v>177</v>
      </c>
      <c r="E143" s="19" t="s">
        <v>93</v>
      </c>
      <c r="F143" s="23" t="s">
        <v>44</v>
      </c>
      <c r="G143" s="19" t="s">
        <v>104</v>
      </c>
      <c r="H143" t="s">
        <v>141</v>
      </c>
      <c r="I143" t="s">
        <v>103</v>
      </c>
    </row>
    <row r="144" spans="1:9" x14ac:dyDescent="0.2">
      <c r="A144" s="21">
        <v>20100513</v>
      </c>
      <c r="B144" s="1">
        <v>5462458</v>
      </c>
      <c r="C144" s="1" t="s">
        <v>0</v>
      </c>
      <c r="D144" s="22" t="s">
        <v>177</v>
      </c>
      <c r="E144" s="19" t="s">
        <v>90</v>
      </c>
      <c r="F144" s="23" t="s">
        <v>44</v>
      </c>
      <c r="G144" s="19" t="s">
        <v>104</v>
      </c>
      <c r="H144" t="s">
        <v>143</v>
      </c>
      <c r="I144" t="s">
        <v>103</v>
      </c>
    </row>
    <row r="145" spans="1:9" x14ac:dyDescent="0.2">
      <c r="A145" s="21">
        <v>20100513</v>
      </c>
      <c r="B145" s="1">
        <v>5513159</v>
      </c>
      <c r="C145" s="1" t="s">
        <v>0</v>
      </c>
      <c r="D145" s="22" t="s">
        <v>177</v>
      </c>
      <c r="E145" s="19" t="s">
        <v>190</v>
      </c>
      <c r="F145" s="23" t="s">
        <v>44</v>
      </c>
      <c r="G145" s="19" t="s">
        <v>102</v>
      </c>
      <c r="H145" t="s">
        <v>108</v>
      </c>
      <c r="I145" t="s">
        <v>103</v>
      </c>
    </row>
    <row r="146" spans="1:9" x14ac:dyDescent="0.2">
      <c r="A146" s="21">
        <v>20100605</v>
      </c>
      <c r="B146" s="1">
        <v>1535924</v>
      </c>
      <c r="C146" s="1">
        <v>288</v>
      </c>
      <c r="D146" s="22" t="s">
        <v>186</v>
      </c>
      <c r="E146" s="19" t="s">
        <v>56</v>
      </c>
      <c r="F146" s="23" t="s">
        <v>44</v>
      </c>
      <c r="G146" s="19" t="s">
        <v>104</v>
      </c>
      <c r="H146" t="s">
        <v>150</v>
      </c>
      <c r="I146" t="s">
        <v>112</v>
      </c>
    </row>
    <row r="147" spans="1:9" x14ac:dyDescent="0.2">
      <c r="A147" s="21">
        <v>20100703</v>
      </c>
      <c r="B147" s="1">
        <v>2275775</v>
      </c>
      <c r="C147" s="1">
        <v>10.5</v>
      </c>
      <c r="D147" s="22" t="s">
        <v>187</v>
      </c>
      <c r="E147" s="19" t="s">
        <v>56</v>
      </c>
      <c r="F147" s="23" t="s">
        <v>44</v>
      </c>
      <c r="G147" s="19" t="s">
        <v>104</v>
      </c>
      <c r="H147" t="s">
        <v>8</v>
      </c>
      <c r="I147" t="s">
        <v>103</v>
      </c>
    </row>
    <row r="148" spans="1:9" x14ac:dyDescent="0.2">
      <c r="A148" s="21">
        <v>20100703</v>
      </c>
      <c r="B148" s="1">
        <v>2520775</v>
      </c>
      <c r="C148" s="1">
        <v>576</v>
      </c>
      <c r="D148" s="22" t="s">
        <v>187</v>
      </c>
      <c r="E148" s="19" t="s">
        <v>97</v>
      </c>
      <c r="F148" s="23" t="s">
        <v>44</v>
      </c>
      <c r="G148" s="19" t="s">
        <v>104</v>
      </c>
      <c r="H148" t="s">
        <v>14</v>
      </c>
      <c r="I148" t="s">
        <v>103</v>
      </c>
    </row>
    <row r="149" spans="1:9" x14ac:dyDescent="0.2">
      <c r="A149" s="21">
        <v>20100703</v>
      </c>
      <c r="B149" s="1">
        <v>5420507</v>
      </c>
      <c r="C149" s="1" t="s">
        <v>0</v>
      </c>
      <c r="D149" s="22" t="s">
        <v>187</v>
      </c>
      <c r="E149" s="19" t="s">
        <v>190</v>
      </c>
      <c r="F149" s="23" t="s">
        <v>44</v>
      </c>
      <c r="G149" s="19" t="s">
        <v>102</v>
      </c>
      <c r="H149" t="s">
        <v>108</v>
      </c>
      <c r="I149" t="s">
        <v>129</v>
      </c>
    </row>
    <row r="150" spans="1:9" x14ac:dyDescent="0.2">
      <c r="A150" s="21">
        <v>20100710</v>
      </c>
      <c r="B150" s="1">
        <v>5377257</v>
      </c>
      <c r="C150" s="1" t="s">
        <v>0</v>
      </c>
      <c r="D150" s="22" t="s">
        <v>109</v>
      </c>
      <c r="E150" s="19" t="s">
        <v>86</v>
      </c>
      <c r="F150" s="23" t="s">
        <v>44</v>
      </c>
      <c r="G150" s="19" t="s">
        <v>104</v>
      </c>
      <c r="H150" t="s">
        <v>12</v>
      </c>
      <c r="I150" t="s">
        <v>129</v>
      </c>
    </row>
    <row r="151" spans="1:9" x14ac:dyDescent="0.2">
      <c r="A151" s="21">
        <v>20100911</v>
      </c>
      <c r="B151" s="1">
        <v>1023924</v>
      </c>
      <c r="C151" s="1" t="s">
        <v>0</v>
      </c>
      <c r="D151" s="22" t="s">
        <v>178</v>
      </c>
      <c r="E151" s="19" t="s">
        <v>56</v>
      </c>
      <c r="F151" s="23" t="s">
        <v>44</v>
      </c>
      <c r="G151" s="19" t="s">
        <v>104</v>
      </c>
      <c r="H151" t="s">
        <v>13</v>
      </c>
      <c r="I151" t="s">
        <v>103</v>
      </c>
    </row>
    <row r="152" spans="1:9" x14ac:dyDescent="0.2">
      <c r="A152" s="21">
        <v>20100925</v>
      </c>
      <c r="B152" s="1">
        <v>3097952</v>
      </c>
      <c r="C152" s="1" t="s">
        <v>0</v>
      </c>
      <c r="D152" s="22" t="s">
        <v>181</v>
      </c>
      <c r="E152" s="19" t="s">
        <v>190</v>
      </c>
      <c r="F152" s="23" t="s">
        <v>44</v>
      </c>
      <c r="G152" s="19" t="s">
        <v>102</v>
      </c>
      <c r="H152" t="s">
        <v>108</v>
      </c>
      <c r="I152" t="s">
        <v>129</v>
      </c>
    </row>
    <row r="153" spans="1:9" x14ac:dyDescent="0.2">
      <c r="A153" s="21">
        <v>20100925</v>
      </c>
      <c r="B153" s="1">
        <v>3097952</v>
      </c>
      <c r="C153" s="1" t="s">
        <v>0</v>
      </c>
      <c r="D153" s="22" t="s">
        <v>181</v>
      </c>
      <c r="E153" s="19" t="s">
        <v>190</v>
      </c>
      <c r="F153" s="23" t="s">
        <v>44</v>
      </c>
      <c r="G153" s="19" t="s">
        <v>102</v>
      </c>
      <c r="H153" t="s">
        <v>108</v>
      </c>
      <c r="I153" t="s">
        <v>129</v>
      </c>
    </row>
    <row r="154" spans="1:9" x14ac:dyDescent="0.2">
      <c r="A154" s="21">
        <v>20100925</v>
      </c>
      <c r="B154" s="1">
        <v>3097952</v>
      </c>
      <c r="C154" s="1" t="s">
        <v>0</v>
      </c>
      <c r="D154" s="22" t="s">
        <v>181</v>
      </c>
      <c r="E154" s="19" t="s">
        <v>190</v>
      </c>
      <c r="F154" s="23" t="s">
        <v>44</v>
      </c>
      <c r="G154" s="19" t="s">
        <v>102</v>
      </c>
      <c r="H154" t="s">
        <v>108</v>
      </c>
      <c r="I154" t="s">
        <v>129</v>
      </c>
    </row>
    <row r="155" spans="1:9" x14ac:dyDescent="0.2">
      <c r="A155" s="21">
        <v>20100925</v>
      </c>
      <c r="B155" s="1">
        <v>3097952</v>
      </c>
      <c r="C155" s="1" t="s">
        <v>0</v>
      </c>
      <c r="D155" s="22" t="s">
        <v>181</v>
      </c>
      <c r="E155" s="19" t="s">
        <v>190</v>
      </c>
      <c r="F155" s="23" t="s">
        <v>44</v>
      </c>
      <c r="G155" s="19" t="s">
        <v>102</v>
      </c>
      <c r="H155" t="s">
        <v>108</v>
      </c>
      <c r="I155" t="s">
        <v>129</v>
      </c>
    </row>
    <row r="156" spans="1:9" x14ac:dyDescent="0.2">
      <c r="A156" s="21">
        <v>20101009</v>
      </c>
      <c r="B156" s="1">
        <v>2316262</v>
      </c>
      <c r="C156" s="1">
        <v>1</v>
      </c>
      <c r="D156" s="22" t="s">
        <v>189</v>
      </c>
      <c r="E156" s="19" t="s">
        <v>190</v>
      </c>
      <c r="F156" s="23" t="s">
        <v>44</v>
      </c>
      <c r="G156" s="19" t="s">
        <v>102</v>
      </c>
      <c r="H156" t="s">
        <v>108</v>
      </c>
      <c r="I156" t="s">
        <v>103</v>
      </c>
    </row>
    <row r="157" spans="1:9" x14ac:dyDescent="0.2">
      <c r="A157" s="21">
        <v>20101009</v>
      </c>
      <c r="B157" s="1">
        <v>5768562</v>
      </c>
      <c r="C157" s="1" t="s">
        <v>0</v>
      </c>
      <c r="D157" s="22" t="s">
        <v>189</v>
      </c>
      <c r="E157" s="19" t="s">
        <v>190</v>
      </c>
      <c r="F157" s="23" t="s">
        <v>44</v>
      </c>
      <c r="G157" s="19" t="s">
        <v>102</v>
      </c>
      <c r="H157" t="s">
        <v>108</v>
      </c>
      <c r="I157" t="s">
        <v>129</v>
      </c>
    </row>
    <row r="158" spans="1:9" x14ac:dyDescent="0.2">
      <c r="A158" s="21">
        <v>20101009</v>
      </c>
      <c r="B158" s="1">
        <v>5768562</v>
      </c>
      <c r="C158" s="1" t="s">
        <v>0</v>
      </c>
      <c r="D158" s="22" t="s">
        <v>189</v>
      </c>
      <c r="E158" s="19" t="s">
        <v>190</v>
      </c>
      <c r="F158" s="23" t="s">
        <v>44</v>
      </c>
      <c r="G158" s="19" t="s">
        <v>102</v>
      </c>
      <c r="H158" t="s">
        <v>108</v>
      </c>
      <c r="I158" t="s">
        <v>129</v>
      </c>
    </row>
    <row r="159" spans="1:9" x14ac:dyDescent="0.2">
      <c r="A159" s="21">
        <v>20101009</v>
      </c>
      <c r="B159" s="1">
        <v>3507830</v>
      </c>
      <c r="C159" s="1" t="s">
        <v>0</v>
      </c>
      <c r="D159" s="22" t="s">
        <v>189</v>
      </c>
      <c r="E159" s="19" t="s">
        <v>56</v>
      </c>
      <c r="F159" s="23" t="s">
        <v>44</v>
      </c>
      <c r="G159" s="19" t="s">
        <v>104</v>
      </c>
      <c r="H159" t="s">
        <v>8</v>
      </c>
      <c r="I159" t="s">
        <v>103</v>
      </c>
    </row>
    <row r="160" spans="1:9" x14ac:dyDescent="0.2">
      <c r="A160" s="21">
        <v>20101016</v>
      </c>
      <c r="B160" s="1">
        <v>1472728</v>
      </c>
      <c r="C160" s="1" t="s">
        <v>0</v>
      </c>
      <c r="D160" s="22" t="s">
        <v>177</v>
      </c>
      <c r="E160" s="19" t="s">
        <v>81</v>
      </c>
      <c r="F160" s="23" t="s">
        <v>44</v>
      </c>
      <c r="G160" s="19" t="s">
        <v>104</v>
      </c>
      <c r="H160" t="s">
        <v>173</v>
      </c>
      <c r="I160" t="s">
        <v>103</v>
      </c>
    </row>
    <row r="161" spans="1:9" x14ac:dyDescent="0.2">
      <c r="A161" s="21">
        <v>20100123</v>
      </c>
      <c r="B161" s="1">
        <v>2227748</v>
      </c>
      <c r="C161" s="1">
        <v>288</v>
      </c>
      <c r="D161" s="22" t="s">
        <v>177</v>
      </c>
      <c r="E161" s="19" t="s">
        <v>190</v>
      </c>
      <c r="F161" s="23" t="s">
        <v>29</v>
      </c>
      <c r="G161" s="19" t="s">
        <v>102</v>
      </c>
      <c r="H161" t="s">
        <v>108</v>
      </c>
      <c r="I161" t="s">
        <v>103</v>
      </c>
    </row>
    <row r="162" spans="1:9" x14ac:dyDescent="0.2">
      <c r="A162" s="21">
        <v>20100410</v>
      </c>
      <c r="B162" s="1">
        <v>1285727</v>
      </c>
      <c r="C162" s="1">
        <v>192</v>
      </c>
      <c r="D162" s="22" t="s">
        <v>178</v>
      </c>
      <c r="E162" s="19" t="s">
        <v>95</v>
      </c>
      <c r="F162" s="23" t="s">
        <v>29</v>
      </c>
      <c r="G162" s="19" t="s">
        <v>104</v>
      </c>
      <c r="H162" t="s">
        <v>114</v>
      </c>
      <c r="I162" t="s">
        <v>112</v>
      </c>
    </row>
    <row r="163" spans="1:9" x14ac:dyDescent="0.2">
      <c r="A163" s="21">
        <v>20100123</v>
      </c>
      <c r="B163" s="1">
        <v>2388097</v>
      </c>
      <c r="C163" s="1" t="s">
        <v>0</v>
      </c>
      <c r="D163" s="22" t="s">
        <v>177</v>
      </c>
      <c r="E163" s="19" t="s">
        <v>83</v>
      </c>
      <c r="F163" s="23" t="s">
        <v>32</v>
      </c>
      <c r="G163" s="19" t="s">
        <v>104</v>
      </c>
      <c r="H163" t="s">
        <v>119</v>
      </c>
      <c r="I163" t="s">
        <v>103</v>
      </c>
    </row>
    <row r="164" spans="1:9" x14ac:dyDescent="0.2">
      <c r="A164" s="21">
        <v>20100515</v>
      </c>
      <c r="B164" s="1">
        <v>21180099</v>
      </c>
      <c r="C164" s="1" t="s">
        <v>0</v>
      </c>
      <c r="D164" s="22" t="s">
        <v>185</v>
      </c>
      <c r="E164" s="19" t="s">
        <v>64</v>
      </c>
      <c r="F164" s="23" t="s">
        <v>32</v>
      </c>
      <c r="G164" s="19" t="s">
        <v>104</v>
      </c>
      <c r="H164" t="s">
        <v>144</v>
      </c>
      <c r="I164" t="s">
        <v>103</v>
      </c>
    </row>
    <row r="165" spans="1:9" x14ac:dyDescent="0.2">
      <c r="A165" s="21">
        <v>20100605</v>
      </c>
      <c r="B165" s="1">
        <v>1540053</v>
      </c>
      <c r="C165" s="1">
        <v>192</v>
      </c>
      <c r="D165" s="22" t="s">
        <v>186</v>
      </c>
      <c r="E165" s="19" t="s">
        <v>63</v>
      </c>
      <c r="F165" s="23" t="s">
        <v>32</v>
      </c>
      <c r="G165" s="19" t="s">
        <v>104</v>
      </c>
      <c r="H165" t="s">
        <v>151</v>
      </c>
      <c r="I165" t="s">
        <v>112</v>
      </c>
    </row>
    <row r="166" spans="1:9" x14ac:dyDescent="0.2">
      <c r="A166" s="21">
        <v>20100605</v>
      </c>
      <c r="B166" s="1">
        <v>1547494</v>
      </c>
      <c r="C166" s="1">
        <v>600</v>
      </c>
      <c r="D166" s="22" t="s">
        <v>186</v>
      </c>
      <c r="E166" s="19" t="s">
        <v>83</v>
      </c>
      <c r="F166" s="23" t="s">
        <v>32</v>
      </c>
      <c r="G166" s="19" t="s">
        <v>104</v>
      </c>
      <c r="H166" t="s">
        <v>152</v>
      </c>
      <c r="I166" t="s">
        <v>103</v>
      </c>
    </row>
    <row r="167" spans="1:9" x14ac:dyDescent="0.2">
      <c r="A167" s="21">
        <v>20100703</v>
      </c>
      <c r="B167" s="1">
        <v>2329012</v>
      </c>
      <c r="C167" s="1">
        <v>90</v>
      </c>
      <c r="D167" s="22" t="s">
        <v>187</v>
      </c>
      <c r="E167" s="19" t="s">
        <v>71</v>
      </c>
      <c r="F167" s="23" t="s">
        <v>32</v>
      </c>
      <c r="G167" s="19" t="s">
        <v>104</v>
      </c>
      <c r="H167" t="s">
        <v>156</v>
      </c>
      <c r="I167" t="s">
        <v>103</v>
      </c>
    </row>
    <row r="168" spans="1:9" x14ac:dyDescent="0.2">
      <c r="A168" s="21">
        <v>20100807</v>
      </c>
      <c r="B168" s="1">
        <v>10637228</v>
      </c>
      <c r="C168" s="1">
        <v>192</v>
      </c>
      <c r="D168" s="22" t="s">
        <v>179</v>
      </c>
      <c r="E168" s="19" t="s">
        <v>64</v>
      </c>
      <c r="F168" s="23" t="s">
        <v>32</v>
      </c>
      <c r="G168" s="19" t="s">
        <v>104</v>
      </c>
      <c r="H168" t="s">
        <v>159</v>
      </c>
      <c r="I168" t="s">
        <v>103</v>
      </c>
    </row>
    <row r="169" spans="1:9" x14ac:dyDescent="0.2">
      <c r="A169" s="21">
        <v>20100821</v>
      </c>
      <c r="B169" s="1">
        <v>1478626</v>
      </c>
      <c r="C169" s="1" t="s">
        <v>0</v>
      </c>
      <c r="D169" s="22" t="s">
        <v>183</v>
      </c>
      <c r="E169" s="19" t="s">
        <v>64</v>
      </c>
      <c r="F169" s="23" t="s">
        <v>32</v>
      </c>
      <c r="G169" s="19" t="s">
        <v>104</v>
      </c>
      <c r="H169" t="s">
        <v>7</v>
      </c>
      <c r="I169" t="s">
        <v>103</v>
      </c>
    </row>
    <row r="170" spans="1:9" x14ac:dyDescent="0.2">
      <c r="B170" s="1"/>
    </row>
    <row r="171" spans="1:9" x14ac:dyDescent="0.2">
      <c r="B171" s="1"/>
    </row>
    <row r="173" spans="1:9" x14ac:dyDescent="0.2">
      <c r="B173" s="2"/>
    </row>
  </sheetData>
  <sortState ref="A5:L171">
    <sortCondition ref="F5:F171"/>
  </sortState>
  <pageMargins left="0.70866141732283472" right="0.70866141732283472" top="0.74803149606299213" bottom="0.74803149606299213" header="0.31496062992125984" footer="0.31496062992125984"/>
  <pageSetup paperSize="9" fitToHeight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Totalt V75</vt:lpstr>
      <vt:lpstr>2010</vt:lpstr>
    </vt:vector>
  </TitlesOfParts>
  <Company>AB Trav och Galopp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patrick.couch</dc:creator>
  <cp:lastModifiedBy>Hasse Svennehed</cp:lastModifiedBy>
  <cp:lastPrinted>2010-10-19T07:13:52Z</cp:lastPrinted>
  <dcterms:created xsi:type="dcterms:W3CDTF">2007-01-02T08:42:27Z</dcterms:created>
  <dcterms:modified xsi:type="dcterms:W3CDTF">2010-10-19T07:14:02Z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